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80" windowWidth="18060" windowHeight="6996"/>
  </bookViews>
  <sheets>
    <sheet name="Status_Breakdown" sheetId="1" r:id="rId1"/>
  </sheets>
  <definedNames>
    <definedName name="_xlnm.Print_Titles" localSheetId="0">Status_Breakdown!$1:$1</definedName>
  </definedNames>
  <calcPr calcId="145621"/>
</workbook>
</file>

<file path=xl/calcChain.xml><?xml version="1.0" encoding="utf-8"?>
<calcChain xmlns="http://schemas.openxmlformats.org/spreadsheetml/2006/main">
  <c r="F30" i="1" l="1"/>
  <c r="F31" i="1"/>
  <c r="F32" i="1"/>
  <c r="F33" i="1"/>
  <c r="F34" i="1"/>
  <c r="F35" i="1"/>
  <c r="F36" i="1"/>
  <c r="F37" i="1"/>
  <c r="F4" i="1"/>
  <c r="F5" i="1"/>
  <c r="F6" i="1"/>
  <c r="F7" i="1"/>
  <c r="F8" i="1"/>
  <c r="F9" i="1"/>
  <c r="F10" i="1"/>
  <c r="F11" i="1"/>
  <c r="F12" i="1"/>
  <c r="F13" i="1"/>
  <c r="F14" i="1"/>
  <c r="F15" i="1"/>
  <c r="F16" i="1"/>
  <c r="F17" i="1"/>
  <c r="F18" i="1"/>
  <c r="F19" i="1"/>
  <c r="F20" i="1"/>
  <c r="F21" i="1"/>
  <c r="F22" i="1"/>
  <c r="F23" i="1"/>
  <c r="F24" i="1"/>
  <c r="F25" i="1"/>
  <c r="F26" i="1"/>
  <c r="F27" i="1"/>
  <c r="F28" i="1"/>
  <c r="F29" i="1"/>
  <c r="F3" i="1"/>
</calcChain>
</file>

<file path=xl/sharedStrings.xml><?xml version="1.0" encoding="utf-8"?>
<sst xmlns="http://schemas.openxmlformats.org/spreadsheetml/2006/main" count="44" uniqueCount="44">
  <si>
    <t>Completed</t>
  </si>
  <si>
    <t>Under Construction</t>
  </si>
  <si>
    <t>Unoccupied</t>
  </si>
  <si>
    <t>Vacant</t>
  </si>
  <si>
    <t>Total</t>
  </si>
  <si>
    <t>Neighbourhood</t>
  </si>
  <si>
    <t>Leduc Estates</t>
  </si>
  <si>
    <t>West Commercial</t>
  </si>
  <si>
    <t>Northwest Commercial</t>
  </si>
  <si>
    <t>Willow Park</t>
  </si>
  <si>
    <t>Bridgeport</t>
  </si>
  <si>
    <t>Windrose</t>
  </si>
  <si>
    <t>Meadowview Park</t>
  </si>
  <si>
    <t>Linsford Park</t>
  </si>
  <si>
    <t>NW19</t>
  </si>
  <si>
    <t>SW30</t>
  </si>
  <si>
    <t>SE30</t>
  </si>
  <si>
    <t>Leduc Business Park</t>
  </si>
  <si>
    <t>Saurabh Park</t>
  </si>
  <si>
    <t>Deer Valley</t>
  </si>
  <si>
    <t>West Haven Estates</t>
  </si>
  <si>
    <t>West Haven Park</t>
  </si>
  <si>
    <t>Robinson</t>
  </si>
  <si>
    <t>Suntree</t>
  </si>
  <si>
    <t>Lakeside Estates</t>
  </si>
  <si>
    <t>Corinthia Park</t>
  </si>
  <si>
    <t>Tribute</t>
  </si>
  <si>
    <t>Southfork</t>
  </si>
  <si>
    <t>Brightwell</t>
  </si>
  <si>
    <t>NE22</t>
  </si>
  <si>
    <t>SW28</t>
  </si>
  <si>
    <t>NW33</t>
  </si>
  <si>
    <t>South Park</t>
  </si>
  <si>
    <t>SE25</t>
  </si>
  <si>
    <t>Caledonia</t>
  </si>
  <si>
    <t>North Telford</t>
  </si>
  <si>
    <t>South Telford</t>
  </si>
  <si>
    <t>Alexandra Park</t>
  </si>
  <si>
    <t>Central Business District</t>
  </si>
  <si>
    <t>Dwelling Status Breakdown</t>
  </si>
  <si>
    <t>General non occupancy</t>
  </si>
  <si>
    <t>General bulk</t>
  </si>
  <si>
    <t>TOTAL Dwellings</t>
  </si>
  <si>
    <t xml:space="preserve">All Census information is as of April 1, 2016. No data on any individual residence will be released. To protect the privacy of individuals, data is compiled and presented at the city and neighbourhood-level only.  In order to further protect the privacy of individuals, neighbourhood data is not reported for neighbourhoods with populations between 1 and 49 residents. The designation of “No Response” includes households in which residents declined to answer the question,  households from which no census data could be collected or only partial data was available.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</si>
</sst>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amily val="2"/>
      <scheme val="minor"/>
    </font>
    <font>
      <sz val="11"/>
      <name val="Calibri"/>
      <family val="2"/>
    </font>
    <font>
      <sz val="16"/>
      <color rgb="FF000000"/>
      <name val="Arial"/>
      <family val="2"/>
    </font>
    <font>
      <b/>
      <sz val="16"/>
      <color rgb="FFFFFFFF"/>
      <name val="Arial"/>
      <family val="2"/>
    </font>
    <font>
      <sz val="14"/>
      <color rgb="FF000000"/>
      <name val="Arial"/>
      <family val="2"/>
    </font>
    <font>
      <sz val="10"/>
      <color rgb="FF000000"/>
      <name val="Arial"/>
      <family val="2"/>
    </font>
    <font>
      <sz val="14"/>
      <name val="Arial"/>
      <family val="2"/>
    </font>
    <font>
      <b/>
      <sz val="14"/>
      <name val="Arial"/>
      <family val="2"/>
    </font>
  </fonts>
  <fills count="5">
    <fill>
      <patternFill patternType="none"/>
    </fill>
    <fill>
      <patternFill patternType="gray125"/>
    </fill>
    <fill>
      <patternFill patternType="solid">
        <fgColor rgb="FFFFFFFF"/>
        <bgColor rgb="FFFFFFFF"/>
      </patternFill>
    </fill>
    <fill>
      <patternFill patternType="solid">
        <fgColor rgb="FF4682B4"/>
        <bgColor rgb="FF4682B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1" fillId="0" borderId="0" xfId="0" applyFont="1" applyFill="1" applyBorder="1"/>
    <xf numFmtId="0" fontId="1" fillId="0" borderId="0" xfId="0" applyFont="1" applyFill="1" applyBorder="1"/>
    <xf numFmtId="0" fontId="1" fillId="0" borderId="1" xfId="0" applyFont="1" applyFill="1" applyBorder="1"/>
    <xf numFmtId="0" fontId="3" fillId="3" borderId="1" xfId="0" applyNumberFormat="1" applyFont="1" applyFill="1" applyBorder="1" applyAlignment="1">
      <alignment horizontal="center" vertical="top" wrapText="1" readingOrder="1"/>
    </xf>
    <xf numFmtId="0" fontId="4" fillId="0" borderId="1" xfId="0" applyNumberFormat="1" applyFont="1" applyFill="1" applyBorder="1" applyAlignment="1">
      <alignment horizontal="center" vertical="top" wrapText="1" readingOrder="1"/>
    </xf>
    <xf numFmtId="0" fontId="5" fillId="0" borderId="1" xfId="0" applyNumberFormat="1" applyFont="1" applyFill="1" applyBorder="1" applyAlignment="1">
      <alignment vertical="top" wrapText="1" readingOrder="1"/>
    </xf>
    <xf numFmtId="0" fontId="1" fillId="0" borderId="1" xfId="0" applyFont="1" applyFill="1" applyBorder="1"/>
    <xf numFmtId="0" fontId="3" fillId="3" borderId="1" xfId="0" applyNumberFormat="1" applyFont="1" applyFill="1" applyBorder="1" applyAlignment="1">
      <alignment horizontal="center" vertical="top" wrapText="1" readingOrder="1"/>
    </xf>
    <xf numFmtId="0" fontId="4" fillId="0" borderId="1" xfId="0" applyNumberFormat="1" applyFont="1" applyFill="1" applyBorder="1" applyAlignment="1">
      <alignment horizontal="center" vertical="top" wrapText="1" readingOrder="1"/>
    </xf>
    <xf numFmtId="0" fontId="1" fillId="4" borderId="0" xfId="0" applyFont="1" applyFill="1" applyBorder="1"/>
    <xf numFmtId="0" fontId="1" fillId="4" borderId="1" xfId="0" applyFont="1" applyFill="1" applyBorder="1"/>
    <xf numFmtId="0" fontId="4" fillId="4" borderId="1" xfId="0" applyNumberFormat="1" applyFont="1" applyFill="1" applyBorder="1" applyAlignment="1">
      <alignment horizontal="center" vertical="top" wrapText="1" readingOrder="1"/>
    </xf>
    <xf numFmtId="0" fontId="5" fillId="4" borderId="1" xfId="0" applyNumberFormat="1" applyFont="1" applyFill="1" applyBorder="1" applyAlignment="1">
      <alignment vertical="top" wrapText="1" readingOrder="1"/>
    </xf>
    <xf numFmtId="0" fontId="6" fillId="4" borderId="1" xfId="0" applyFont="1" applyFill="1" applyBorder="1"/>
    <xf numFmtId="0" fontId="6" fillId="4" borderId="1" xfId="0" applyFont="1" applyFill="1" applyBorder="1" applyAlignment="1">
      <alignment horizontal="center" vertical="center"/>
    </xf>
    <xf numFmtId="0" fontId="7" fillId="4" borderId="1" xfId="0" applyFont="1" applyFill="1" applyBorder="1" applyAlignment="1">
      <alignment horizontal="center"/>
    </xf>
    <xf numFmtId="0" fontId="6" fillId="0" borderId="0" xfId="0" applyFont="1" applyFill="1" applyBorder="1"/>
    <xf numFmtId="0" fontId="1" fillId="0" borderId="0" xfId="0" applyFont="1" applyFill="1" applyBorder="1" applyAlignment="1">
      <alignment wrapText="1"/>
    </xf>
    <xf numFmtId="0" fontId="2" fillId="2" borderId="1" xfId="0" applyNumberFormat="1" applyFont="1" applyFill="1" applyBorder="1" applyAlignment="1">
      <alignment horizontal="center" vertical="top" wrapText="1" readingOrder="1"/>
    </xf>
    <xf numFmtId="0" fontId="1" fillId="0" borderId="1" xfId="0" applyFont="1" applyFill="1" applyBorder="1"/>
    <xf numFmtId="0" fontId="1" fillId="0" borderId="0"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tabSelected="1" zoomScale="80" zoomScaleNormal="80" workbookViewId="0">
      <pane ySplit="1" topLeftCell="A26" activePane="bottomLeft" state="frozen"/>
      <selection pane="bottomLeft" activeCell="A42" sqref="A42"/>
    </sheetView>
  </sheetViews>
  <sheetFormatPr defaultRowHeight="14.4" x14ac:dyDescent="0.3"/>
  <cols>
    <col min="1" max="1" width="33.109375" customWidth="1"/>
    <col min="2" max="2" width="23.6640625" customWidth="1"/>
    <col min="3" max="3" width="18.88671875" customWidth="1"/>
    <col min="4" max="4" width="25" customWidth="1"/>
    <col min="5" max="5" width="21.109375" customWidth="1"/>
    <col min="6" max="6" width="21" customWidth="1"/>
    <col min="7" max="7" width="0" hidden="1" customWidth="1"/>
  </cols>
  <sheetData>
    <row r="1" spans="1:6" ht="36" customHeight="1" x14ac:dyDescent="0.3">
      <c r="A1" s="18" t="s">
        <v>39</v>
      </c>
      <c r="B1" s="19"/>
      <c r="C1" s="19"/>
      <c r="D1" s="2"/>
      <c r="E1" s="2"/>
      <c r="F1" s="2"/>
    </row>
    <row r="2" spans="1:6" ht="21" customHeight="1" x14ac:dyDescent="0.3">
      <c r="A2" s="3" t="s">
        <v>5</v>
      </c>
      <c r="B2" s="3" t="s">
        <v>0</v>
      </c>
      <c r="C2" s="7" t="s">
        <v>1</v>
      </c>
      <c r="D2" s="3" t="s">
        <v>2</v>
      </c>
      <c r="E2" s="3" t="s">
        <v>3</v>
      </c>
      <c r="F2" s="3" t="s">
        <v>4</v>
      </c>
    </row>
    <row r="3" spans="1:6" ht="17.399999999999999" x14ac:dyDescent="0.3">
      <c r="A3" s="6" t="s">
        <v>37</v>
      </c>
      <c r="B3" s="4">
        <v>419</v>
      </c>
      <c r="C3" s="8">
        <v>0</v>
      </c>
      <c r="D3" s="4">
        <v>48</v>
      </c>
      <c r="E3" s="4">
        <v>2</v>
      </c>
      <c r="F3" s="4">
        <f>SUM(B3:E3)</f>
        <v>469</v>
      </c>
    </row>
    <row r="4" spans="1:6" ht="17.399999999999999" x14ac:dyDescent="0.3">
      <c r="A4" s="5" t="s">
        <v>10</v>
      </c>
      <c r="B4" s="4">
        <v>1001</v>
      </c>
      <c r="C4" s="8">
        <v>1</v>
      </c>
      <c r="D4" s="4">
        <v>98</v>
      </c>
      <c r="E4" s="4">
        <v>8</v>
      </c>
      <c r="F4" s="8">
        <f t="shared" ref="F4:F37" si="0">SUM(B4:E4)</f>
        <v>1108</v>
      </c>
    </row>
    <row r="5" spans="1:6" ht="17.399999999999999" x14ac:dyDescent="0.3">
      <c r="A5" s="6" t="s">
        <v>28</v>
      </c>
      <c r="B5" s="4">
        <v>0</v>
      </c>
      <c r="C5" s="8">
        <v>0</v>
      </c>
      <c r="D5" s="4">
        <v>0</v>
      </c>
      <c r="E5" s="4">
        <v>0</v>
      </c>
      <c r="F5" s="8">
        <f t="shared" si="0"/>
        <v>0</v>
      </c>
    </row>
    <row r="6" spans="1:6" s="9" customFormat="1" ht="17.399999999999999" x14ac:dyDescent="0.3">
      <c r="A6" s="10" t="s">
        <v>34</v>
      </c>
      <c r="B6" s="11">
        <v>468</v>
      </c>
      <c r="C6" s="11">
        <v>0</v>
      </c>
      <c r="D6" s="11">
        <v>3</v>
      </c>
      <c r="E6" s="11">
        <v>2</v>
      </c>
      <c r="F6" s="8">
        <f t="shared" si="0"/>
        <v>473</v>
      </c>
    </row>
    <row r="7" spans="1:6" s="9" customFormat="1" ht="17.399999999999999" x14ac:dyDescent="0.3">
      <c r="A7" s="10" t="s">
        <v>38</v>
      </c>
      <c r="B7" s="11">
        <v>419</v>
      </c>
      <c r="C7" s="11">
        <v>8</v>
      </c>
      <c r="D7" s="11">
        <v>18</v>
      </c>
      <c r="E7" s="11">
        <v>13</v>
      </c>
      <c r="F7" s="8">
        <f t="shared" si="0"/>
        <v>458</v>
      </c>
    </row>
    <row r="8" spans="1:6" s="9" customFormat="1" ht="17.399999999999999" x14ac:dyDescent="0.3">
      <c r="A8" s="10" t="s">
        <v>25</v>
      </c>
      <c r="B8" s="11">
        <v>850</v>
      </c>
      <c r="C8" s="11">
        <v>2</v>
      </c>
      <c r="D8" s="11">
        <v>3</v>
      </c>
      <c r="E8" s="11">
        <v>11</v>
      </c>
      <c r="F8" s="8">
        <f t="shared" si="0"/>
        <v>866</v>
      </c>
    </row>
    <row r="9" spans="1:6" ht="17.399999999999999" x14ac:dyDescent="0.3">
      <c r="A9" s="5" t="s">
        <v>19</v>
      </c>
      <c r="B9" s="4">
        <v>467</v>
      </c>
      <c r="C9" s="8">
        <v>3</v>
      </c>
      <c r="D9" s="4">
        <v>130</v>
      </c>
      <c r="E9" s="4">
        <v>4</v>
      </c>
      <c r="F9" s="8">
        <f t="shared" si="0"/>
        <v>604</v>
      </c>
    </row>
    <row r="10" spans="1:6" s="9" customFormat="1" ht="17.399999999999999" x14ac:dyDescent="0.3">
      <c r="A10" s="10" t="s">
        <v>24</v>
      </c>
      <c r="B10" s="11">
        <v>335</v>
      </c>
      <c r="C10" s="11">
        <v>0</v>
      </c>
      <c r="D10" s="11">
        <v>7</v>
      </c>
      <c r="E10" s="11">
        <v>0</v>
      </c>
      <c r="F10" s="8">
        <f t="shared" si="0"/>
        <v>342</v>
      </c>
    </row>
    <row r="11" spans="1:6" ht="17.399999999999999" x14ac:dyDescent="0.3">
      <c r="A11" s="5" t="s">
        <v>17</v>
      </c>
      <c r="B11" s="4">
        <v>0</v>
      </c>
      <c r="C11" s="8">
        <v>0</v>
      </c>
      <c r="D11" s="4">
        <v>0</v>
      </c>
      <c r="E11" s="4">
        <v>0</v>
      </c>
      <c r="F11" s="8">
        <f t="shared" si="0"/>
        <v>0</v>
      </c>
    </row>
    <row r="12" spans="1:6" s="9" customFormat="1" ht="17.399999999999999" x14ac:dyDescent="0.3">
      <c r="A12" s="12" t="s">
        <v>6</v>
      </c>
      <c r="B12" s="11">
        <v>330</v>
      </c>
      <c r="C12" s="11">
        <v>0</v>
      </c>
      <c r="D12" s="11">
        <v>6</v>
      </c>
      <c r="E12" s="11">
        <v>1</v>
      </c>
      <c r="F12" s="8">
        <f t="shared" si="0"/>
        <v>337</v>
      </c>
    </row>
    <row r="13" spans="1:6" s="9" customFormat="1" ht="17.399999999999999" x14ac:dyDescent="0.3">
      <c r="A13" s="12" t="s">
        <v>13</v>
      </c>
      <c r="B13" s="11">
        <v>485</v>
      </c>
      <c r="C13" s="11">
        <v>0</v>
      </c>
      <c r="D13" s="11">
        <v>18</v>
      </c>
      <c r="E13" s="11">
        <v>7</v>
      </c>
      <c r="F13" s="8">
        <f t="shared" si="0"/>
        <v>510</v>
      </c>
    </row>
    <row r="14" spans="1:6" s="9" customFormat="1" ht="17.399999999999999" x14ac:dyDescent="0.3">
      <c r="A14" s="12" t="s">
        <v>12</v>
      </c>
      <c r="B14" s="11">
        <v>397</v>
      </c>
      <c r="C14" s="11">
        <v>21</v>
      </c>
      <c r="D14" s="11">
        <v>30</v>
      </c>
      <c r="E14" s="11">
        <v>38</v>
      </c>
      <c r="F14" s="8">
        <f t="shared" si="0"/>
        <v>486</v>
      </c>
    </row>
    <row r="15" spans="1:6" ht="17.399999999999999" x14ac:dyDescent="0.3">
      <c r="A15" s="2" t="s">
        <v>29</v>
      </c>
      <c r="B15" s="4">
        <v>0</v>
      </c>
      <c r="C15" s="8">
        <v>0</v>
      </c>
      <c r="D15" s="4">
        <v>0</v>
      </c>
      <c r="E15" s="4">
        <v>0</v>
      </c>
      <c r="F15" s="8">
        <f t="shared" si="0"/>
        <v>0</v>
      </c>
    </row>
    <row r="16" spans="1:6" ht="17.399999999999999" x14ac:dyDescent="0.3">
      <c r="A16" s="6" t="s">
        <v>35</v>
      </c>
      <c r="B16" s="4">
        <v>121</v>
      </c>
      <c r="C16" s="8">
        <v>0</v>
      </c>
      <c r="D16" s="4">
        <v>0</v>
      </c>
      <c r="E16" s="4">
        <v>8</v>
      </c>
      <c r="F16" s="8">
        <f t="shared" si="0"/>
        <v>129</v>
      </c>
    </row>
    <row r="17" spans="1:6" ht="17.399999999999999" x14ac:dyDescent="0.3">
      <c r="A17" s="5" t="s">
        <v>8</v>
      </c>
      <c r="B17" s="4">
        <v>0</v>
      </c>
      <c r="C17" s="8">
        <v>0</v>
      </c>
      <c r="D17" s="4">
        <v>0</v>
      </c>
      <c r="E17" s="4">
        <v>0</v>
      </c>
      <c r="F17" s="8">
        <f t="shared" si="0"/>
        <v>0</v>
      </c>
    </row>
    <row r="18" spans="1:6" ht="17.399999999999999" x14ac:dyDescent="0.3">
      <c r="A18" s="5" t="s">
        <v>14</v>
      </c>
      <c r="B18" s="4">
        <v>0</v>
      </c>
      <c r="C18" s="8">
        <v>0</v>
      </c>
      <c r="D18" s="4">
        <v>0</v>
      </c>
      <c r="E18" s="4">
        <v>0</v>
      </c>
      <c r="F18" s="8">
        <f t="shared" si="0"/>
        <v>0</v>
      </c>
    </row>
    <row r="19" spans="1:6" ht="17.399999999999999" x14ac:dyDescent="0.3">
      <c r="A19" s="2" t="s">
        <v>31</v>
      </c>
      <c r="B19" s="4">
        <v>0</v>
      </c>
      <c r="C19" s="8">
        <v>0</v>
      </c>
      <c r="D19" s="4">
        <v>0</v>
      </c>
      <c r="E19" s="4">
        <v>0</v>
      </c>
      <c r="F19" s="8">
        <f t="shared" si="0"/>
        <v>0</v>
      </c>
    </row>
    <row r="20" spans="1:6" ht="17.399999999999999" x14ac:dyDescent="0.3">
      <c r="A20" s="2" t="s">
        <v>22</v>
      </c>
      <c r="B20" s="4">
        <v>249</v>
      </c>
      <c r="C20" s="8">
        <v>41</v>
      </c>
      <c r="D20" s="4">
        <v>40</v>
      </c>
      <c r="E20" s="4">
        <v>2</v>
      </c>
      <c r="F20" s="8">
        <f t="shared" si="0"/>
        <v>332</v>
      </c>
    </row>
    <row r="21" spans="1:6" ht="17.399999999999999" x14ac:dyDescent="0.3">
      <c r="A21" s="5" t="s">
        <v>18</v>
      </c>
      <c r="B21" s="4">
        <v>0</v>
      </c>
      <c r="C21" s="8">
        <v>0</v>
      </c>
      <c r="D21" s="4">
        <v>0</v>
      </c>
      <c r="E21" s="4">
        <v>0</v>
      </c>
      <c r="F21" s="8">
        <f t="shared" si="0"/>
        <v>0</v>
      </c>
    </row>
    <row r="22" spans="1:6" ht="17.399999999999999" x14ac:dyDescent="0.3">
      <c r="A22" s="2" t="s">
        <v>33</v>
      </c>
      <c r="B22" s="4">
        <v>78</v>
      </c>
      <c r="C22" s="8">
        <v>0</v>
      </c>
      <c r="D22" s="4">
        <v>2</v>
      </c>
      <c r="E22" s="4">
        <v>13</v>
      </c>
      <c r="F22" s="8">
        <f t="shared" si="0"/>
        <v>93</v>
      </c>
    </row>
    <row r="23" spans="1:6" ht="17.399999999999999" x14ac:dyDescent="0.3">
      <c r="A23" s="5" t="s">
        <v>16</v>
      </c>
      <c r="B23" s="4">
        <v>0</v>
      </c>
      <c r="C23" s="8">
        <v>0</v>
      </c>
      <c r="D23" s="4">
        <v>0</v>
      </c>
      <c r="E23" s="4">
        <v>0</v>
      </c>
      <c r="F23" s="8">
        <f t="shared" si="0"/>
        <v>0</v>
      </c>
    </row>
    <row r="24" spans="1:6" s="9" customFormat="1" ht="17.399999999999999" x14ac:dyDescent="0.3">
      <c r="A24" s="10" t="s">
        <v>32</v>
      </c>
      <c r="B24" s="11">
        <v>790</v>
      </c>
      <c r="C24" s="11">
        <v>0</v>
      </c>
      <c r="D24" s="11">
        <v>4</v>
      </c>
      <c r="E24" s="11">
        <v>3</v>
      </c>
      <c r="F24" s="8">
        <f t="shared" si="0"/>
        <v>797</v>
      </c>
    </row>
    <row r="25" spans="1:6" s="9" customFormat="1" ht="17.399999999999999" x14ac:dyDescent="0.3">
      <c r="A25" s="10" t="s">
        <v>36</v>
      </c>
      <c r="B25" s="11">
        <v>340</v>
      </c>
      <c r="C25" s="11">
        <v>1</v>
      </c>
      <c r="D25" s="11">
        <v>5</v>
      </c>
      <c r="E25" s="11">
        <v>3</v>
      </c>
      <c r="F25" s="8">
        <f t="shared" si="0"/>
        <v>349</v>
      </c>
    </row>
    <row r="26" spans="1:6" s="9" customFormat="1" ht="17.399999999999999" x14ac:dyDescent="0.3">
      <c r="A26" s="10" t="s">
        <v>27</v>
      </c>
      <c r="B26" s="11">
        <v>1076</v>
      </c>
      <c r="C26" s="11">
        <v>30</v>
      </c>
      <c r="D26" s="11">
        <v>91</v>
      </c>
      <c r="E26" s="11">
        <v>44</v>
      </c>
      <c r="F26" s="8">
        <f t="shared" si="0"/>
        <v>1241</v>
      </c>
    </row>
    <row r="27" spans="1:6" s="9" customFormat="1" ht="17.399999999999999" x14ac:dyDescent="0.3">
      <c r="A27" s="10" t="s">
        <v>23</v>
      </c>
      <c r="B27" s="11">
        <v>773</v>
      </c>
      <c r="C27" s="11">
        <v>9</v>
      </c>
      <c r="D27" s="11">
        <v>19</v>
      </c>
      <c r="E27" s="11">
        <v>67</v>
      </c>
      <c r="F27" s="8">
        <f t="shared" si="0"/>
        <v>868</v>
      </c>
    </row>
    <row r="28" spans="1:6" ht="17.399999999999999" x14ac:dyDescent="0.3">
      <c r="A28" s="2" t="s">
        <v>30</v>
      </c>
      <c r="B28" s="4">
        <v>0</v>
      </c>
      <c r="C28" s="8">
        <v>0</v>
      </c>
      <c r="D28" s="4">
        <v>0</v>
      </c>
      <c r="E28" s="4">
        <v>0</v>
      </c>
      <c r="F28" s="8">
        <f t="shared" si="0"/>
        <v>0</v>
      </c>
    </row>
    <row r="29" spans="1:6" ht="17.399999999999999" x14ac:dyDescent="0.3">
      <c r="A29" s="5" t="s">
        <v>15</v>
      </c>
      <c r="B29" s="4">
        <v>0</v>
      </c>
      <c r="C29" s="8">
        <v>0</v>
      </c>
      <c r="D29" s="4">
        <v>0</v>
      </c>
      <c r="E29" s="4">
        <v>0</v>
      </c>
      <c r="F29" s="8">
        <f t="shared" si="0"/>
        <v>0</v>
      </c>
    </row>
    <row r="30" spans="1:6" s="9" customFormat="1" ht="17.399999999999999" x14ac:dyDescent="0.3">
      <c r="A30" s="10" t="s">
        <v>26</v>
      </c>
      <c r="B30" s="11">
        <v>525</v>
      </c>
      <c r="C30" s="11">
        <v>0</v>
      </c>
      <c r="D30" s="11">
        <v>23</v>
      </c>
      <c r="E30" s="11">
        <v>3</v>
      </c>
      <c r="F30" s="8">
        <f t="shared" si="0"/>
        <v>551</v>
      </c>
    </row>
    <row r="31" spans="1:6" ht="17.399999999999999" x14ac:dyDescent="0.3">
      <c r="A31" s="5" t="s">
        <v>7</v>
      </c>
      <c r="B31" s="4">
        <v>0</v>
      </c>
      <c r="C31" s="8">
        <v>0</v>
      </c>
      <c r="D31" s="4">
        <v>0</v>
      </c>
      <c r="E31" s="4">
        <v>0</v>
      </c>
      <c r="F31" s="8">
        <f t="shared" si="0"/>
        <v>0</v>
      </c>
    </row>
    <row r="32" spans="1:6" ht="17.399999999999999" x14ac:dyDescent="0.3">
      <c r="A32" s="2" t="s">
        <v>20</v>
      </c>
      <c r="B32" s="4">
        <v>395</v>
      </c>
      <c r="C32" s="8">
        <v>1</v>
      </c>
      <c r="D32" s="4">
        <v>14</v>
      </c>
      <c r="E32" s="4">
        <v>13</v>
      </c>
      <c r="F32" s="8">
        <f t="shared" si="0"/>
        <v>423</v>
      </c>
    </row>
    <row r="33" spans="1:7" s="9" customFormat="1" ht="17.399999999999999" x14ac:dyDescent="0.3">
      <c r="A33" s="10" t="s">
        <v>21</v>
      </c>
      <c r="B33" s="11">
        <v>442</v>
      </c>
      <c r="C33" s="11">
        <v>18</v>
      </c>
      <c r="D33" s="11">
        <v>27</v>
      </c>
      <c r="E33" s="11">
        <v>91</v>
      </c>
      <c r="F33" s="8">
        <f t="shared" si="0"/>
        <v>578</v>
      </c>
    </row>
    <row r="34" spans="1:7" s="9" customFormat="1" ht="17.399999999999999" x14ac:dyDescent="0.3">
      <c r="A34" s="12" t="s">
        <v>9</v>
      </c>
      <c r="B34" s="11">
        <v>579</v>
      </c>
      <c r="C34" s="11">
        <v>1</v>
      </c>
      <c r="D34" s="11">
        <v>8</v>
      </c>
      <c r="E34" s="11">
        <v>11</v>
      </c>
      <c r="F34" s="8">
        <f t="shared" si="0"/>
        <v>599</v>
      </c>
    </row>
    <row r="35" spans="1:7" ht="17.399999999999999" x14ac:dyDescent="0.3">
      <c r="A35" s="5" t="s">
        <v>11</v>
      </c>
      <c r="B35" s="4">
        <v>625</v>
      </c>
      <c r="C35" s="8">
        <v>12</v>
      </c>
      <c r="D35" s="4">
        <v>46</v>
      </c>
      <c r="E35" s="4">
        <v>27</v>
      </c>
      <c r="F35" s="8">
        <f t="shared" si="0"/>
        <v>710</v>
      </c>
    </row>
    <row r="36" spans="1:7" s="1" customFormat="1" ht="17.399999999999999" x14ac:dyDescent="0.3">
      <c r="A36" s="10" t="s">
        <v>40</v>
      </c>
      <c r="B36" s="14">
        <v>399</v>
      </c>
      <c r="C36" s="14"/>
      <c r="D36" s="14"/>
      <c r="E36" s="14"/>
      <c r="F36" s="8">
        <f t="shared" si="0"/>
        <v>399</v>
      </c>
    </row>
    <row r="37" spans="1:7" ht="17.399999999999999" x14ac:dyDescent="0.3">
      <c r="A37" s="10" t="s">
        <v>41</v>
      </c>
      <c r="B37" s="14">
        <v>278</v>
      </c>
      <c r="C37" s="14"/>
      <c r="D37" s="14"/>
      <c r="E37" s="14"/>
      <c r="F37" s="8">
        <f t="shared" si="0"/>
        <v>278</v>
      </c>
    </row>
    <row r="38" spans="1:7" ht="17.399999999999999" x14ac:dyDescent="0.3">
      <c r="A38" s="13" t="s">
        <v>42</v>
      </c>
      <c r="B38" s="13"/>
      <c r="C38" s="13"/>
      <c r="D38" s="13"/>
      <c r="E38" s="13"/>
      <c r="F38" s="15">
        <v>13040</v>
      </c>
    </row>
    <row r="39" spans="1:7" ht="17.399999999999999" x14ac:dyDescent="0.3">
      <c r="A39" s="16"/>
      <c r="B39" s="16"/>
      <c r="C39" s="16"/>
      <c r="D39" s="16"/>
      <c r="E39" s="16"/>
      <c r="F39" s="16"/>
    </row>
    <row r="40" spans="1:7" ht="93.6" customHeight="1" x14ac:dyDescent="0.3">
      <c r="A40" s="20" t="s">
        <v>43</v>
      </c>
      <c r="B40" s="20"/>
      <c r="C40" s="20"/>
      <c r="D40" s="20"/>
      <c r="E40" s="17"/>
      <c r="F40" s="17"/>
      <c r="G40" s="17"/>
    </row>
    <row r="41" spans="1:7" x14ac:dyDescent="0.3">
      <c r="A41" s="17"/>
      <c r="B41" s="17"/>
      <c r="C41" s="17"/>
      <c r="D41" s="17"/>
      <c r="E41" s="17"/>
      <c r="F41" s="17"/>
      <c r="G41" s="17"/>
    </row>
    <row r="42" spans="1:7" x14ac:dyDescent="0.3">
      <c r="A42" s="17"/>
      <c r="B42" s="17"/>
      <c r="C42" s="17"/>
      <c r="D42" s="17"/>
      <c r="E42" s="17"/>
      <c r="F42" s="17"/>
      <c r="G42" s="17"/>
    </row>
    <row r="43" spans="1:7" x14ac:dyDescent="0.3">
      <c r="A43" s="17"/>
      <c r="B43" s="17"/>
      <c r="C43" s="17"/>
      <c r="D43" s="17"/>
      <c r="E43" s="17"/>
      <c r="F43" s="17"/>
      <c r="G43" s="17"/>
    </row>
    <row r="44" spans="1:7" x14ac:dyDescent="0.3">
      <c r="A44" s="17"/>
      <c r="B44" s="17"/>
      <c r="C44" s="17"/>
      <c r="D44" s="17"/>
      <c r="E44" s="17"/>
      <c r="F44" s="17"/>
      <c r="G44" s="17"/>
    </row>
  </sheetData>
  <sortState ref="A3:G71">
    <sortCondition ref="A3:A71"/>
  </sortState>
  <mergeCells count="2">
    <mergeCell ref="A1:C1"/>
    <mergeCell ref="A40:D40"/>
  </mergeCells>
  <pageMargins left="1" right="1" top="1" bottom="1" header="1" footer="1"/>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Status_Breakdown</vt:lpstr>
      <vt:lpstr>Status_Breakdown!Print_Titles</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Macarena Hormazabal</dc:creator>
  <cp:lastModifiedBy>Macarena Hormazabal</cp:lastModifiedBy>
  <dcterms:created xsi:type="dcterms:W3CDTF">2016-06-21T18:04:06Z</dcterms:created>
  <dcterms:modified xsi:type="dcterms:W3CDTF">2016-09-01T15:47:35Z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