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160" windowHeight="9636"/>
  </bookViews>
  <sheets>
    <sheet name="Question_Results_By_Zone" sheetId="1" r:id="rId1"/>
    <sheet name="Sheet1" sheetId="2" r:id="rId2"/>
  </sheets>
  <definedNames>
    <definedName name="_xlnm.Print_Titles" localSheetId="0">Question_Results_By_Zone!$1:$1</definedName>
  </definedNames>
  <calcPr calcId="152511"/>
</workbook>
</file>

<file path=xl/calcChain.xml><?xml version="1.0" encoding="utf-8"?>
<calcChain xmlns="http://schemas.openxmlformats.org/spreadsheetml/2006/main">
  <c r="G40" i="1" l="1"/>
  <c r="F40" i="1"/>
  <c r="E40" i="1"/>
  <c r="D40" i="1"/>
  <c r="C40" i="1"/>
  <c r="B40" i="1"/>
  <c r="H40" i="1" l="1"/>
  <c r="I40" i="1"/>
  <c r="J40" i="1"/>
  <c r="K40" i="1"/>
  <c r="L40" i="1"/>
  <c r="M40" i="1"/>
  <c r="N39" i="1" l="1"/>
  <c r="N38" i="1"/>
  <c r="N37" i="1"/>
  <c r="N34" i="1"/>
  <c r="N31" i="1" l="1"/>
  <c r="N30" i="1"/>
  <c r="N29" i="1"/>
  <c r="N28" i="1"/>
  <c r="N18" i="1"/>
  <c r="N17" i="1"/>
  <c r="N14" i="1"/>
  <c r="N12" i="1"/>
  <c r="N11" i="1"/>
  <c r="N10" i="1"/>
  <c r="N8" i="1"/>
  <c r="N7" i="1"/>
  <c r="N16" i="1"/>
  <c r="N35" i="1"/>
  <c r="N21" i="1"/>
  <c r="N22" i="1"/>
  <c r="N33" i="1"/>
  <c r="N27" i="1"/>
  <c r="N15" i="1"/>
  <c r="N25" i="1"/>
  <c r="N13" i="1"/>
  <c r="N36" i="1"/>
  <c r="N24" i="1"/>
  <c r="N9" i="1"/>
  <c r="N19" i="1"/>
  <c r="N32" i="1"/>
  <c r="N23" i="1"/>
  <c r="N26" i="1"/>
  <c r="N20" i="1"/>
  <c r="N40" i="1" l="1"/>
</calcChain>
</file>

<file path=xl/sharedStrings.xml><?xml version="1.0" encoding="utf-8"?>
<sst xmlns="http://schemas.openxmlformats.org/spreadsheetml/2006/main" count="60" uniqueCount="48">
  <si>
    <t>Leduc Estates</t>
  </si>
  <si>
    <t>West Commercial</t>
  </si>
  <si>
    <t>Willow Park</t>
  </si>
  <si>
    <t>Bridgeport</t>
  </si>
  <si>
    <t>Windrose</t>
  </si>
  <si>
    <t>Meadowview Park</t>
  </si>
  <si>
    <t>Linsford Park</t>
  </si>
  <si>
    <t>NW19</t>
  </si>
  <si>
    <t>SW30</t>
  </si>
  <si>
    <t>SE30</t>
  </si>
  <si>
    <t>Leduc Business Park</t>
  </si>
  <si>
    <t>Saurabh Park</t>
  </si>
  <si>
    <t>Deer Valley</t>
  </si>
  <si>
    <t>West Haven Estates</t>
  </si>
  <si>
    <t>West Haven Park</t>
  </si>
  <si>
    <t>Robinson</t>
  </si>
  <si>
    <t>Suntree</t>
  </si>
  <si>
    <t>Lakeside Estates</t>
  </si>
  <si>
    <t>Corinthia Park</t>
  </si>
  <si>
    <t>Tribute</t>
  </si>
  <si>
    <t>Southfork</t>
  </si>
  <si>
    <t>Brightwell</t>
  </si>
  <si>
    <t>NE22</t>
  </si>
  <si>
    <t>SW28</t>
  </si>
  <si>
    <t>NW33</t>
  </si>
  <si>
    <t>South Park</t>
  </si>
  <si>
    <t>SE25</t>
  </si>
  <si>
    <t>Caledonia</t>
  </si>
  <si>
    <t>North Telford</t>
  </si>
  <si>
    <t>South Telford</t>
  </si>
  <si>
    <t>Alexandra Park</t>
  </si>
  <si>
    <t>Central Business District</t>
  </si>
  <si>
    <t>NW Commercial</t>
  </si>
  <si>
    <t>English only</t>
  </si>
  <si>
    <t>Arabic</t>
  </si>
  <si>
    <t>Cantonese</t>
  </si>
  <si>
    <t>French</t>
  </si>
  <si>
    <t>German</t>
  </si>
  <si>
    <t>Mandarin</t>
  </si>
  <si>
    <t>Punjabi</t>
  </si>
  <si>
    <t>Spanish</t>
  </si>
  <si>
    <t>Tagalog (Pilipino)</t>
  </si>
  <si>
    <t>Ukrainian</t>
  </si>
  <si>
    <t>Other</t>
  </si>
  <si>
    <t>No Response</t>
  </si>
  <si>
    <t>Neighbourhood</t>
  </si>
  <si>
    <t>TOTAL</t>
  </si>
  <si>
    <t xml:space="preserve">All Census information is as of April 1, 2016.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</si>
</sst>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scheme val="minor"/>
    </font>
    <font>
      <sz val="11"/>
      <name val="Calibri"/>
      <family val="2"/>
    </font>
    <font>
      <sz val="14"/>
      <color rgb="FFFFFFFF"/>
      <name val="Arial"/>
      <family val="2"/>
    </font>
    <font>
      <sz val="10"/>
      <color rgb="FF000000"/>
      <name val="Arial"/>
      <family val="2"/>
    </font>
    <font>
      <sz val="11"/>
      <name val="Calibri"/>
      <family val="2"/>
    </font>
    <font>
      <sz val="10"/>
      <color rgb="FF000000"/>
      <name val="Arial"/>
      <family val="2"/>
    </font>
    <font>
      <b/>
      <sz val="13"/>
      <color rgb="FFFFFFFF"/>
      <name val="Arial"/>
      <family val="2"/>
    </font>
    <font>
      <sz val="13"/>
      <name val="Arial"/>
      <family val="2"/>
    </font>
  </fonts>
  <fills count="3">
    <fill>
      <patternFill patternType="none"/>
    </fill>
    <fill>
      <patternFill patternType="gray125"/>
    </fill>
    <fill>
      <patternFill patternType="solid">
        <fgColor rgb="FF4682B4"/>
        <bgColor rgb="FF4682B4"/>
      </patternFill>
    </fill>
  </fills>
  <borders count="5">
    <border>
      <left/>
      <right/>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s>
  <cellStyleXfs count="1">
    <xf numFmtId="0" fontId="0" fillId="0" borderId="0"/>
  </cellStyleXfs>
  <cellXfs count="15">
    <xf numFmtId="0" fontId="1" fillId="0" borderId="0" xfId="0" applyFont="1" applyFill="1" applyBorder="1"/>
    <xf numFmtId="0" fontId="1" fillId="0" borderId="0" xfId="0" applyFont="1" applyFill="1" applyBorder="1"/>
    <xf numFmtId="0" fontId="1" fillId="0" borderId="0" xfId="0" applyFont="1" applyFill="1" applyBorder="1" applyAlignment="1">
      <alignment horizontal="center"/>
    </xf>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readingOrder="1"/>
    </xf>
    <xf numFmtId="0" fontId="5" fillId="0" borderId="2" xfId="0" applyNumberFormat="1" applyFont="1" applyFill="1" applyBorder="1" applyAlignment="1">
      <alignment vertical="top" wrapText="1" readingOrder="1"/>
    </xf>
    <xf numFmtId="0" fontId="4" fillId="0" borderId="2" xfId="0" applyFont="1" applyFill="1" applyBorder="1"/>
    <xf numFmtId="3" fontId="1" fillId="0" borderId="0" xfId="0" applyNumberFormat="1" applyFont="1" applyFill="1" applyBorder="1" applyAlignment="1">
      <alignment horizontal="center"/>
    </xf>
    <xf numFmtId="0" fontId="2" fillId="2" borderId="0"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xf>
    <xf numFmtId="0" fontId="3" fillId="0" borderId="4" xfId="0" applyNumberFormat="1" applyFont="1" applyFill="1" applyBorder="1" applyAlignment="1">
      <alignment vertical="top" wrapText="1" readingOrder="1"/>
    </xf>
    <xf numFmtId="0" fontId="6" fillId="2" borderId="1" xfId="0" applyNumberFormat="1" applyFont="1" applyFill="1" applyBorder="1" applyAlignment="1">
      <alignment vertical="top" wrapText="1" readingOrder="1"/>
    </xf>
    <xf numFmtId="0" fontId="7" fillId="0" borderId="0"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tabSelected="1" zoomScaleNormal="100" workbookViewId="0">
      <pane ySplit="1" topLeftCell="A2" activePane="bottomLeft" state="frozen"/>
      <selection pane="bottomLeft" activeCell="M35" sqref="M35"/>
    </sheetView>
  </sheetViews>
  <sheetFormatPr defaultRowHeight="14.4" x14ac:dyDescent="0.3"/>
  <cols>
    <col min="1" max="1" width="20.6640625" style="1" bestFit="1" customWidth="1"/>
    <col min="2" max="2" width="14.88671875" style="2" bestFit="1" customWidth="1"/>
    <col min="3" max="3" width="8.21875" style="2" bestFit="1" customWidth="1"/>
    <col min="4" max="4" width="13.33203125" style="2" bestFit="1" customWidth="1"/>
    <col min="5" max="5" width="8.88671875" style="1" bestFit="1" customWidth="1"/>
    <col min="6" max="6" width="10" style="1" bestFit="1" customWidth="1"/>
    <col min="7" max="7" width="11.33203125" style="1" bestFit="1" customWidth="1"/>
    <col min="8" max="8" width="9.5546875" bestFit="1" customWidth="1"/>
    <col min="9" max="9" width="10.21875" bestFit="1" customWidth="1"/>
    <col min="10" max="10" width="20.88671875" bestFit="1" customWidth="1"/>
    <col min="11" max="11" width="11.6640625" bestFit="1" customWidth="1"/>
    <col min="12" max="12" width="7.33203125" bestFit="1" customWidth="1"/>
    <col min="13" max="13" width="16.44140625" bestFit="1" customWidth="1"/>
    <col min="14" max="14" width="15.5546875" style="2" customWidth="1"/>
  </cols>
  <sheetData>
    <row r="1" spans="1:14" ht="0.9" customHeight="1" x14ac:dyDescent="0.3">
      <c r="A1" s="13"/>
      <c r="B1" s="13"/>
      <c r="C1" s="13"/>
      <c r="D1" s="13"/>
      <c r="E1" s="13"/>
      <c r="F1" s="13"/>
      <c r="G1" s="13"/>
    </row>
    <row r="2" spans="1:14" s="1" customFormat="1" ht="0.9" customHeight="1" x14ac:dyDescent="0.3">
      <c r="A2" s="8"/>
      <c r="B2" s="8"/>
      <c r="C2" s="8"/>
      <c r="D2" s="8"/>
      <c r="E2" s="8"/>
      <c r="F2" s="8"/>
      <c r="G2" s="8"/>
      <c r="N2" s="2"/>
    </row>
    <row r="3" spans="1:14" s="1" customFormat="1" ht="0.9" customHeight="1" x14ac:dyDescent="0.3">
      <c r="A3" s="8"/>
      <c r="B3" s="8"/>
      <c r="C3" s="8"/>
      <c r="D3" s="8"/>
      <c r="E3" s="8"/>
      <c r="F3" s="8"/>
      <c r="G3" s="8"/>
      <c r="N3" s="2"/>
    </row>
    <row r="4" spans="1:14" s="1" customFormat="1" ht="0.9" customHeight="1" x14ac:dyDescent="0.3">
      <c r="A4" s="8"/>
      <c r="B4" s="8"/>
      <c r="C4" s="8"/>
      <c r="D4" s="8"/>
      <c r="E4" s="8"/>
      <c r="F4" s="8"/>
      <c r="G4" s="8"/>
      <c r="N4" s="2"/>
    </row>
    <row r="5" spans="1:14" s="1" customFormat="1" ht="0.9" customHeight="1" x14ac:dyDescent="0.3">
      <c r="A5" s="8"/>
      <c r="B5" s="8"/>
      <c r="C5" s="8"/>
      <c r="D5" s="8"/>
      <c r="E5" s="8"/>
      <c r="F5" s="8"/>
      <c r="G5" s="8"/>
      <c r="N5" s="2"/>
    </row>
    <row r="6" spans="1:14" s="1" customFormat="1" ht="16.8" x14ac:dyDescent="0.3">
      <c r="A6" s="11" t="s">
        <v>45</v>
      </c>
      <c r="B6" s="11" t="s">
        <v>33</v>
      </c>
      <c r="C6" s="11" t="s">
        <v>34</v>
      </c>
      <c r="D6" s="11" t="s">
        <v>35</v>
      </c>
      <c r="E6" s="11" t="s">
        <v>36</v>
      </c>
      <c r="F6" s="11" t="s">
        <v>37</v>
      </c>
      <c r="G6" s="11" t="s">
        <v>38</v>
      </c>
      <c r="H6" s="11" t="s">
        <v>39</v>
      </c>
      <c r="I6" s="11" t="s">
        <v>40</v>
      </c>
      <c r="J6" s="11" t="s">
        <v>41</v>
      </c>
      <c r="K6" s="11" t="s">
        <v>42</v>
      </c>
      <c r="L6" s="11" t="s">
        <v>43</v>
      </c>
      <c r="M6" s="11" t="s">
        <v>44</v>
      </c>
      <c r="N6" s="12" t="s">
        <v>46</v>
      </c>
    </row>
    <row r="7" spans="1:14" s="1" customFormat="1" x14ac:dyDescent="0.3">
      <c r="A7" s="6" t="s">
        <v>30</v>
      </c>
      <c r="B7" s="3">
        <v>283</v>
      </c>
      <c r="C7" s="3">
        <v>1</v>
      </c>
      <c r="D7" s="3"/>
      <c r="E7" s="4">
        <v>16</v>
      </c>
      <c r="F7" s="4">
        <v>5</v>
      </c>
      <c r="G7" s="4"/>
      <c r="H7" s="4"/>
      <c r="I7" s="4">
        <v>6</v>
      </c>
      <c r="J7" s="4">
        <v>25</v>
      </c>
      <c r="K7" s="4">
        <v>3</v>
      </c>
      <c r="L7" s="4">
        <v>8</v>
      </c>
      <c r="M7" s="4">
        <v>72</v>
      </c>
      <c r="N7" s="2">
        <f t="shared" ref="N7:N39" si="0">SUM(B7:M7)</f>
        <v>419</v>
      </c>
    </row>
    <row r="8" spans="1:14" s="1" customFormat="1" x14ac:dyDescent="0.3">
      <c r="A8" s="5" t="s">
        <v>3</v>
      </c>
      <c r="B8" s="3">
        <v>677</v>
      </c>
      <c r="C8" s="3">
        <v>1</v>
      </c>
      <c r="D8" s="3"/>
      <c r="E8" s="4">
        <v>26</v>
      </c>
      <c r="F8" s="4">
        <v>15</v>
      </c>
      <c r="G8" s="4">
        <v>2</v>
      </c>
      <c r="H8" s="4">
        <v>3</v>
      </c>
      <c r="I8" s="4">
        <v>3</v>
      </c>
      <c r="J8" s="4">
        <v>54</v>
      </c>
      <c r="K8" s="4">
        <v>5</v>
      </c>
      <c r="L8" s="4">
        <v>16</v>
      </c>
      <c r="M8" s="4">
        <v>199</v>
      </c>
      <c r="N8" s="2">
        <f t="shared" si="0"/>
        <v>1001</v>
      </c>
    </row>
    <row r="9" spans="1:14" x14ac:dyDescent="0.3">
      <c r="A9" s="6" t="s">
        <v>21</v>
      </c>
      <c r="B9" s="3"/>
      <c r="C9" s="3"/>
      <c r="D9" s="3"/>
      <c r="E9" s="4"/>
      <c r="F9" s="4"/>
      <c r="G9" s="4"/>
      <c r="H9" s="4"/>
      <c r="I9" s="4"/>
      <c r="J9" s="4"/>
      <c r="K9" s="4"/>
      <c r="L9" s="4"/>
      <c r="M9" s="4"/>
      <c r="N9" s="2">
        <f t="shared" si="0"/>
        <v>0</v>
      </c>
    </row>
    <row r="10" spans="1:14" s="1" customFormat="1" x14ac:dyDescent="0.3">
      <c r="A10" s="6" t="s">
        <v>27</v>
      </c>
      <c r="B10" s="3">
        <v>384</v>
      </c>
      <c r="C10" s="3">
        <v>4</v>
      </c>
      <c r="D10" s="3"/>
      <c r="E10" s="4">
        <v>16</v>
      </c>
      <c r="F10" s="4">
        <v>4</v>
      </c>
      <c r="G10" s="4"/>
      <c r="H10" s="4">
        <v>1</v>
      </c>
      <c r="I10" s="4">
        <v>2</v>
      </c>
      <c r="J10" s="4">
        <v>2</v>
      </c>
      <c r="K10" s="4">
        <v>1</v>
      </c>
      <c r="L10" s="4">
        <v>1</v>
      </c>
      <c r="M10" s="4">
        <v>53</v>
      </c>
      <c r="N10" s="2">
        <f t="shared" si="0"/>
        <v>468</v>
      </c>
    </row>
    <row r="11" spans="1:14" s="1" customFormat="1" x14ac:dyDescent="0.3">
      <c r="A11" s="6" t="s">
        <v>31</v>
      </c>
      <c r="B11" s="3">
        <v>323</v>
      </c>
      <c r="C11" s="3">
        <v>3</v>
      </c>
      <c r="D11" s="3">
        <v>2</v>
      </c>
      <c r="E11" s="4">
        <v>16</v>
      </c>
      <c r="F11" s="4">
        <v>10</v>
      </c>
      <c r="G11" s="4"/>
      <c r="H11" s="4"/>
      <c r="I11" s="4">
        <v>3</v>
      </c>
      <c r="J11" s="4">
        <v>7</v>
      </c>
      <c r="K11" s="4">
        <v>6</v>
      </c>
      <c r="L11" s="4">
        <v>7</v>
      </c>
      <c r="M11" s="4">
        <v>42</v>
      </c>
      <c r="N11" s="2">
        <f t="shared" si="0"/>
        <v>419</v>
      </c>
    </row>
    <row r="12" spans="1:14" s="1" customFormat="1" x14ac:dyDescent="0.3">
      <c r="A12" s="6" t="s">
        <v>18</v>
      </c>
      <c r="B12" s="3">
        <v>617</v>
      </c>
      <c r="C12" s="3">
        <v>4</v>
      </c>
      <c r="D12" s="3"/>
      <c r="E12" s="4">
        <v>40</v>
      </c>
      <c r="F12" s="4">
        <v>13</v>
      </c>
      <c r="G12" s="4"/>
      <c r="H12" s="4"/>
      <c r="I12" s="4">
        <v>3</v>
      </c>
      <c r="J12" s="4">
        <v>14</v>
      </c>
      <c r="K12" s="4">
        <v>5</v>
      </c>
      <c r="L12" s="4">
        <v>17</v>
      </c>
      <c r="M12" s="4">
        <v>137</v>
      </c>
      <c r="N12" s="2">
        <f t="shared" si="0"/>
        <v>850</v>
      </c>
    </row>
    <row r="13" spans="1:14" x14ac:dyDescent="0.3">
      <c r="A13" s="5" t="s">
        <v>12</v>
      </c>
      <c r="B13" s="3">
        <v>335</v>
      </c>
      <c r="C13" s="3">
        <v>1</v>
      </c>
      <c r="D13" s="3">
        <v>2</v>
      </c>
      <c r="E13" s="4">
        <v>22</v>
      </c>
      <c r="F13" s="4"/>
      <c r="G13" s="4"/>
      <c r="H13" s="4">
        <v>2</v>
      </c>
      <c r="I13" s="4">
        <v>7</v>
      </c>
      <c r="J13" s="4">
        <v>7</v>
      </c>
      <c r="K13" s="4">
        <v>2</v>
      </c>
      <c r="L13" s="4">
        <v>17</v>
      </c>
      <c r="M13" s="4">
        <v>69</v>
      </c>
      <c r="N13" s="2">
        <f t="shared" si="0"/>
        <v>464</v>
      </c>
    </row>
    <row r="14" spans="1:14" s="1" customFormat="1" x14ac:dyDescent="0.3">
      <c r="A14" s="6" t="s">
        <v>17</v>
      </c>
      <c r="B14" s="3">
        <v>265</v>
      </c>
      <c r="C14" s="3">
        <v>1</v>
      </c>
      <c r="D14" s="3">
        <v>1</v>
      </c>
      <c r="E14" s="4">
        <v>8</v>
      </c>
      <c r="F14" s="4">
        <v>5</v>
      </c>
      <c r="G14" s="4"/>
      <c r="H14" s="4"/>
      <c r="I14" s="4">
        <v>1</v>
      </c>
      <c r="J14" s="4">
        <v>1</v>
      </c>
      <c r="K14" s="4">
        <v>4</v>
      </c>
      <c r="L14" s="4">
        <v>3</v>
      </c>
      <c r="M14" s="4">
        <v>46</v>
      </c>
      <c r="N14" s="2">
        <f t="shared" si="0"/>
        <v>335</v>
      </c>
    </row>
    <row r="15" spans="1:14" x14ac:dyDescent="0.3">
      <c r="A15" s="5" t="s">
        <v>10</v>
      </c>
      <c r="B15" s="3"/>
      <c r="C15" s="3"/>
      <c r="D15" s="3"/>
      <c r="E15" s="4"/>
      <c r="F15" s="4"/>
      <c r="G15" s="4"/>
      <c r="H15" s="4"/>
      <c r="I15" s="4"/>
      <c r="J15" s="4"/>
      <c r="K15" s="4"/>
      <c r="L15" s="4"/>
      <c r="M15" s="4"/>
      <c r="N15" s="2">
        <f t="shared" si="0"/>
        <v>0</v>
      </c>
    </row>
    <row r="16" spans="1:14" x14ac:dyDescent="0.3">
      <c r="A16" s="5" t="s">
        <v>0</v>
      </c>
      <c r="B16" s="3">
        <v>263</v>
      </c>
      <c r="C16" s="3">
        <v>1</v>
      </c>
      <c r="D16" s="3"/>
      <c r="E16" s="4">
        <v>11</v>
      </c>
      <c r="F16" s="4">
        <v>7</v>
      </c>
      <c r="G16" s="4"/>
      <c r="H16" s="4"/>
      <c r="I16" s="4">
        <v>1</v>
      </c>
      <c r="J16" s="4">
        <v>2</v>
      </c>
      <c r="K16" s="4">
        <v>2</v>
      </c>
      <c r="L16" s="4">
        <v>7</v>
      </c>
      <c r="M16" s="4">
        <v>36</v>
      </c>
      <c r="N16" s="2">
        <f t="shared" si="0"/>
        <v>330</v>
      </c>
    </row>
    <row r="17" spans="1:14" s="1" customFormat="1" x14ac:dyDescent="0.3">
      <c r="A17" s="5" t="s">
        <v>6</v>
      </c>
      <c r="B17" s="3">
        <v>315</v>
      </c>
      <c r="C17" s="3">
        <v>1</v>
      </c>
      <c r="D17" s="3"/>
      <c r="E17" s="4">
        <v>20</v>
      </c>
      <c r="F17" s="4">
        <v>10</v>
      </c>
      <c r="G17" s="4">
        <v>2</v>
      </c>
      <c r="H17" s="4">
        <v>3</v>
      </c>
      <c r="I17" s="4">
        <v>10</v>
      </c>
      <c r="J17" s="4">
        <v>30</v>
      </c>
      <c r="K17" s="4">
        <v>4</v>
      </c>
      <c r="L17" s="4">
        <v>13</v>
      </c>
      <c r="M17" s="4">
        <v>77</v>
      </c>
      <c r="N17" s="2">
        <f t="shared" si="0"/>
        <v>485</v>
      </c>
    </row>
    <row r="18" spans="1:14" s="1" customFormat="1" x14ac:dyDescent="0.3">
      <c r="A18" s="5" t="s">
        <v>5</v>
      </c>
      <c r="B18" s="3">
        <v>318</v>
      </c>
      <c r="C18" s="3">
        <v>1</v>
      </c>
      <c r="D18" s="3">
        <v>1</v>
      </c>
      <c r="E18" s="4">
        <v>15</v>
      </c>
      <c r="F18" s="4">
        <v>11</v>
      </c>
      <c r="G18" s="4"/>
      <c r="H18" s="4">
        <v>4</v>
      </c>
      <c r="I18" s="4">
        <v>8</v>
      </c>
      <c r="J18" s="4">
        <v>3</v>
      </c>
      <c r="K18" s="4">
        <v>3</v>
      </c>
      <c r="L18" s="4">
        <v>1</v>
      </c>
      <c r="M18" s="4">
        <v>32</v>
      </c>
      <c r="N18" s="2">
        <f t="shared" si="0"/>
        <v>397</v>
      </c>
    </row>
    <row r="19" spans="1:14" x14ac:dyDescent="0.3">
      <c r="A19" s="6" t="s">
        <v>22</v>
      </c>
      <c r="B19" s="3"/>
      <c r="C19" s="3"/>
      <c r="D19" s="3"/>
      <c r="E19" s="4"/>
      <c r="F19" s="4"/>
      <c r="G19" s="4"/>
      <c r="H19" s="4"/>
      <c r="I19" s="4"/>
      <c r="J19" s="4"/>
      <c r="K19" s="4"/>
      <c r="L19" s="4"/>
      <c r="M19" s="4"/>
      <c r="N19" s="2">
        <f t="shared" si="0"/>
        <v>0</v>
      </c>
    </row>
    <row r="20" spans="1:14" x14ac:dyDescent="0.3">
      <c r="A20" s="6" t="s">
        <v>28</v>
      </c>
      <c r="B20" s="3">
        <v>98</v>
      </c>
      <c r="C20" s="3"/>
      <c r="D20" s="3"/>
      <c r="E20" s="4">
        <v>2</v>
      </c>
      <c r="F20" s="4">
        <v>1</v>
      </c>
      <c r="G20" s="4"/>
      <c r="H20" s="4"/>
      <c r="I20" s="4"/>
      <c r="J20" s="4">
        <v>1</v>
      </c>
      <c r="K20" s="4"/>
      <c r="L20" s="4">
        <v>2</v>
      </c>
      <c r="M20" s="4">
        <v>15</v>
      </c>
      <c r="N20" s="2">
        <f t="shared" si="0"/>
        <v>119</v>
      </c>
    </row>
    <row r="21" spans="1:14" x14ac:dyDescent="0.3">
      <c r="A21" s="5" t="s">
        <v>32</v>
      </c>
      <c r="B21" s="3"/>
      <c r="C21" s="3"/>
      <c r="D21" s="3"/>
      <c r="E21" s="4"/>
      <c r="F21" s="4"/>
      <c r="G21" s="4"/>
      <c r="H21" s="4"/>
      <c r="I21" s="4"/>
      <c r="J21" s="4"/>
      <c r="K21" s="4"/>
      <c r="L21" s="4"/>
      <c r="M21" s="4"/>
      <c r="N21" s="2">
        <f t="shared" si="0"/>
        <v>0</v>
      </c>
    </row>
    <row r="22" spans="1:14" x14ac:dyDescent="0.3">
      <c r="A22" s="5" t="s">
        <v>7</v>
      </c>
      <c r="B22" s="3"/>
      <c r="C22" s="3"/>
      <c r="D22" s="3"/>
      <c r="E22" s="4"/>
      <c r="F22" s="4"/>
      <c r="G22" s="4"/>
      <c r="H22" s="4"/>
      <c r="I22" s="4"/>
      <c r="J22" s="4"/>
      <c r="K22" s="4"/>
      <c r="L22" s="4"/>
      <c r="M22" s="4"/>
      <c r="N22" s="2">
        <f t="shared" si="0"/>
        <v>0</v>
      </c>
    </row>
    <row r="23" spans="1:14" x14ac:dyDescent="0.3">
      <c r="A23" s="6" t="s">
        <v>24</v>
      </c>
      <c r="B23" s="3"/>
      <c r="C23" s="3"/>
      <c r="D23" s="3"/>
      <c r="E23" s="4"/>
      <c r="F23" s="4"/>
      <c r="G23" s="4"/>
      <c r="H23" s="4"/>
      <c r="I23" s="4"/>
      <c r="J23" s="4"/>
      <c r="K23" s="4"/>
      <c r="L23" s="4"/>
      <c r="M23" s="4"/>
      <c r="N23" s="2">
        <f t="shared" si="0"/>
        <v>0</v>
      </c>
    </row>
    <row r="24" spans="1:14" x14ac:dyDescent="0.3">
      <c r="A24" s="6" t="s">
        <v>15</v>
      </c>
      <c r="B24" s="3">
        <v>188</v>
      </c>
      <c r="C24" s="3">
        <v>1</v>
      </c>
      <c r="D24" s="3"/>
      <c r="E24" s="4">
        <v>18</v>
      </c>
      <c r="F24" s="4">
        <v>1</v>
      </c>
      <c r="G24" s="4">
        <v>2</v>
      </c>
      <c r="H24" s="4"/>
      <c r="I24" s="4">
        <v>2</v>
      </c>
      <c r="J24" s="4">
        <v>2</v>
      </c>
      <c r="K24" s="4"/>
      <c r="L24" s="4">
        <v>14</v>
      </c>
      <c r="M24" s="4">
        <v>21</v>
      </c>
      <c r="N24" s="2">
        <f t="shared" si="0"/>
        <v>249</v>
      </c>
    </row>
    <row r="25" spans="1:14" x14ac:dyDescent="0.3">
      <c r="A25" s="5" t="s">
        <v>11</v>
      </c>
      <c r="B25" s="3"/>
      <c r="C25" s="3"/>
      <c r="D25" s="3"/>
      <c r="E25" s="4"/>
      <c r="F25" s="4"/>
      <c r="G25" s="4"/>
      <c r="H25" s="4"/>
      <c r="I25" s="4"/>
      <c r="J25" s="4"/>
      <c r="K25" s="4"/>
      <c r="L25" s="4"/>
      <c r="M25" s="4"/>
      <c r="N25" s="2">
        <f t="shared" si="0"/>
        <v>0</v>
      </c>
    </row>
    <row r="26" spans="1:14" x14ac:dyDescent="0.3">
      <c r="A26" s="6" t="s">
        <v>26</v>
      </c>
      <c r="B26" s="3">
        <v>13</v>
      </c>
      <c r="C26" s="3"/>
      <c r="D26" s="3"/>
      <c r="E26" s="4"/>
      <c r="F26" s="4">
        <v>1</v>
      </c>
      <c r="G26" s="4"/>
      <c r="H26" s="4"/>
      <c r="I26" s="4"/>
      <c r="J26" s="4"/>
      <c r="K26" s="4"/>
      <c r="L26" s="4">
        <v>2</v>
      </c>
      <c r="M26" s="4">
        <v>62</v>
      </c>
      <c r="N26" s="2">
        <f t="shared" si="0"/>
        <v>78</v>
      </c>
    </row>
    <row r="27" spans="1:14" x14ac:dyDescent="0.3">
      <c r="A27" s="5" t="s">
        <v>9</v>
      </c>
      <c r="B27" s="3"/>
      <c r="C27" s="3"/>
      <c r="D27" s="3"/>
      <c r="E27" s="4"/>
      <c r="F27" s="4"/>
      <c r="G27" s="4"/>
      <c r="H27" s="4"/>
      <c r="I27" s="4"/>
      <c r="J27" s="4"/>
      <c r="K27" s="4"/>
      <c r="L27" s="4"/>
      <c r="M27" s="4"/>
      <c r="N27" s="2">
        <f t="shared" si="0"/>
        <v>0</v>
      </c>
    </row>
    <row r="28" spans="1:14" s="1" customFormat="1" x14ac:dyDescent="0.3">
      <c r="A28" s="6" t="s">
        <v>25</v>
      </c>
      <c r="B28" s="3">
        <v>695</v>
      </c>
      <c r="C28" s="3"/>
      <c r="D28" s="3"/>
      <c r="E28" s="4">
        <v>11</v>
      </c>
      <c r="F28" s="4">
        <v>5</v>
      </c>
      <c r="G28" s="4"/>
      <c r="H28" s="4"/>
      <c r="I28" s="4">
        <v>2</v>
      </c>
      <c r="J28" s="4">
        <v>8</v>
      </c>
      <c r="K28" s="4"/>
      <c r="L28" s="4">
        <v>8</v>
      </c>
      <c r="M28" s="4">
        <v>61</v>
      </c>
      <c r="N28" s="2">
        <f t="shared" si="0"/>
        <v>790</v>
      </c>
    </row>
    <row r="29" spans="1:14" s="1" customFormat="1" x14ac:dyDescent="0.3">
      <c r="A29" s="6" t="s">
        <v>29</v>
      </c>
      <c r="B29" s="3">
        <v>254</v>
      </c>
      <c r="C29" s="3">
        <v>1</v>
      </c>
      <c r="D29" s="3"/>
      <c r="E29" s="4">
        <v>18</v>
      </c>
      <c r="F29" s="4">
        <v>14</v>
      </c>
      <c r="G29" s="4"/>
      <c r="H29" s="4"/>
      <c r="I29" s="4"/>
      <c r="J29" s="4">
        <v>2</v>
      </c>
      <c r="K29" s="4">
        <v>3</v>
      </c>
      <c r="L29" s="4">
        <v>11</v>
      </c>
      <c r="M29" s="4">
        <v>37</v>
      </c>
      <c r="N29" s="2">
        <f t="shared" si="0"/>
        <v>340</v>
      </c>
    </row>
    <row r="30" spans="1:14" s="1" customFormat="1" x14ac:dyDescent="0.3">
      <c r="A30" s="6" t="s">
        <v>20</v>
      </c>
      <c r="B30" s="3">
        <v>776</v>
      </c>
      <c r="C30" s="3">
        <v>3</v>
      </c>
      <c r="D30" s="3">
        <v>1</v>
      </c>
      <c r="E30" s="4">
        <v>42</v>
      </c>
      <c r="F30" s="4">
        <v>4</v>
      </c>
      <c r="G30" s="4">
        <v>4</v>
      </c>
      <c r="H30" s="4">
        <v>4</v>
      </c>
      <c r="I30" s="4">
        <v>6</v>
      </c>
      <c r="J30" s="4">
        <v>23</v>
      </c>
      <c r="K30" s="4"/>
      <c r="L30" s="4">
        <v>33</v>
      </c>
      <c r="M30" s="4">
        <v>179</v>
      </c>
      <c r="N30" s="2">
        <f t="shared" si="0"/>
        <v>1075</v>
      </c>
    </row>
    <row r="31" spans="1:14" s="1" customFormat="1" x14ac:dyDescent="0.3">
      <c r="A31" s="6" t="s">
        <v>16</v>
      </c>
      <c r="B31" s="3">
        <v>558</v>
      </c>
      <c r="C31" s="3">
        <v>1</v>
      </c>
      <c r="D31" s="3">
        <v>1</v>
      </c>
      <c r="E31" s="4">
        <v>41</v>
      </c>
      <c r="F31" s="4">
        <v>12</v>
      </c>
      <c r="G31" s="4">
        <v>2</v>
      </c>
      <c r="H31" s="4">
        <v>6</v>
      </c>
      <c r="I31" s="4">
        <v>7</v>
      </c>
      <c r="J31" s="4">
        <v>12</v>
      </c>
      <c r="K31" s="4">
        <v>2</v>
      </c>
      <c r="L31" s="4">
        <v>34</v>
      </c>
      <c r="M31" s="4">
        <v>97</v>
      </c>
      <c r="N31" s="2">
        <f t="shared" si="0"/>
        <v>773</v>
      </c>
    </row>
    <row r="32" spans="1:14" x14ac:dyDescent="0.3">
      <c r="A32" s="6" t="s">
        <v>23</v>
      </c>
      <c r="B32" s="3"/>
      <c r="C32" s="3"/>
      <c r="D32" s="3"/>
      <c r="E32" s="4"/>
      <c r="F32" s="4"/>
      <c r="G32" s="4"/>
      <c r="H32" s="4"/>
      <c r="I32" s="4"/>
      <c r="J32" s="4"/>
      <c r="K32" s="4"/>
      <c r="L32" s="4"/>
      <c r="M32" s="4"/>
      <c r="N32" s="2">
        <f t="shared" si="0"/>
        <v>0</v>
      </c>
    </row>
    <row r="33" spans="1:14" x14ac:dyDescent="0.3">
      <c r="A33" s="5" t="s">
        <v>8</v>
      </c>
      <c r="B33" s="3"/>
      <c r="C33" s="3"/>
      <c r="D33" s="3"/>
      <c r="E33" s="4"/>
      <c r="F33" s="4"/>
      <c r="G33" s="4"/>
      <c r="H33" s="4"/>
      <c r="I33" s="4"/>
      <c r="J33" s="4"/>
      <c r="K33" s="4"/>
      <c r="L33" s="4"/>
      <c r="M33" s="4"/>
      <c r="N33" s="2">
        <f t="shared" si="0"/>
        <v>0</v>
      </c>
    </row>
    <row r="34" spans="1:14" s="1" customFormat="1" x14ac:dyDescent="0.3">
      <c r="A34" s="6" t="s">
        <v>19</v>
      </c>
      <c r="B34" s="3">
        <v>469</v>
      </c>
      <c r="C34" s="3">
        <v>2</v>
      </c>
      <c r="D34" s="3"/>
      <c r="E34" s="4">
        <v>8</v>
      </c>
      <c r="F34" s="4">
        <v>1</v>
      </c>
      <c r="G34" s="4">
        <v>1</v>
      </c>
      <c r="H34" s="4"/>
      <c r="I34" s="4">
        <v>3</v>
      </c>
      <c r="J34" s="4">
        <v>11</v>
      </c>
      <c r="K34" s="4">
        <v>1</v>
      </c>
      <c r="L34" s="4">
        <v>8</v>
      </c>
      <c r="M34" s="4">
        <v>21</v>
      </c>
      <c r="N34" s="2">
        <f t="shared" si="0"/>
        <v>525</v>
      </c>
    </row>
    <row r="35" spans="1:14" x14ac:dyDescent="0.3">
      <c r="A35" s="5" t="s">
        <v>1</v>
      </c>
      <c r="B35" s="3">
        <v>20</v>
      </c>
      <c r="C35" s="3"/>
      <c r="D35" s="3"/>
      <c r="E35" s="4">
        <v>2</v>
      </c>
      <c r="F35" s="4"/>
      <c r="G35" s="4"/>
      <c r="H35" s="4"/>
      <c r="I35" s="4"/>
      <c r="J35" s="4">
        <v>2</v>
      </c>
      <c r="K35" s="4"/>
      <c r="L35" s="4">
        <v>1</v>
      </c>
      <c r="M35" s="4"/>
      <c r="N35" s="2">
        <f t="shared" si="0"/>
        <v>25</v>
      </c>
    </row>
    <row r="36" spans="1:14" x14ac:dyDescent="0.3">
      <c r="A36" s="6" t="s">
        <v>13</v>
      </c>
      <c r="B36" s="3">
        <v>289</v>
      </c>
      <c r="C36" s="3">
        <v>4</v>
      </c>
      <c r="D36" s="3">
        <v>2</v>
      </c>
      <c r="E36" s="4">
        <v>17</v>
      </c>
      <c r="F36" s="4">
        <v>6</v>
      </c>
      <c r="G36" s="4"/>
      <c r="H36" s="4">
        <v>2</v>
      </c>
      <c r="I36" s="4">
        <v>5</v>
      </c>
      <c r="J36" s="4">
        <v>7</v>
      </c>
      <c r="K36" s="4"/>
      <c r="L36" s="4">
        <v>16</v>
      </c>
      <c r="M36" s="4">
        <v>47</v>
      </c>
      <c r="N36" s="2">
        <f t="shared" si="0"/>
        <v>395</v>
      </c>
    </row>
    <row r="37" spans="1:14" s="1" customFormat="1" x14ac:dyDescent="0.3">
      <c r="A37" s="6" t="s">
        <v>14</v>
      </c>
      <c r="B37" s="3">
        <v>282</v>
      </c>
      <c r="C37" s="3">
        <v>2</v>
      </c>
      <c r="D37" s="3">
        <v>1</v>
      </c>
      <c r="E37" s="4">
        <v>25</v>
      </c>
      <c r="F37" s="4">
        <v>2</v>
      </c>
      <c r="G37" s="4"/>
      <c r="H37" s="4">
        <v>3</v>
      </c>
      <c r="I37" s="4">
        <v>6</v>
      </c>
      <c r="J37" s="4">
        <v>14</v>
      </c>
      <c r="K37" s="4">
        <v>2</v>
      </c>
      <c r="L37" s="4">
        <v>16</v>
      </c>
      <c r="M37" s="4">
        <v>89</v>
      </c>
      <c r="N37" s="2">
        <f t="shared" si="0"/>
        <v>442</v>
      </c>
    </row>
    <row r="38" spans="1:14" s="1" customFormat="1" x14ac:dyDescent="0.3">
      <c r="A38" s="5" t="s">
        <v>2</v>
      </c>
      <c r="B38" s="3">
        <v>451</v>
      </c>
      <c r="C38" s="3">
        <v>2</v>
      </c>
      <c r="D38" s="3">
        <v>1</v>
      </c>
      <c r="E38" s="4">
        <v>14</v>
      </c>
      <c r="F38" s="4">
        <v>5</v>
      </c>
      <c r="G38" s="4"/>
      <c r="H38" s="4"/>
      <c r="I38" s="4">
        <v>3</v>
      </c>
      <c r="J38" s="4">
        <v>23</v>
      </c>
      <c r="K38" s="4">
        <v>8</v>
      </c>
      <c r="L38" s="4">
        <v>8</v>
      </c>
      <c r="M38" s="4">
        <v>64</v>
      </c>
      <c r="N38" s="2">
        <f t="shared" si="0"/>
        <v>579</v>
      </c>
    </row>
    <row r="39" spans="1:14" s="1" customFormat="1" x14ac:dyDescent="0.3">
      <c r="A39" s="5" t="s">
        <v>4</v>
      </c>
      <c r="B39" s="9">
        <v>509</v>
      </c>
      <c r="C39" s="3">
        <v>1</v>
      </c>
      <c r="D39" s="3"/>
      <c r="E39" s="4">
        <v>27</v>
      </c>
      <c r="F39" s="4">
        <v>5</v>
      </c>
      <c r="G39" s="4">
        <v>1</v>
      </c>
      <c r="H39" s="4">
        <v>1</v>
      </c>
      <c r="I39" s="4">
        <v>3</v>
      </c>
      <c r="J39" s="4">
        <v>2</v>
      </c>
      <c r="K39" s="4"/>
      <c r="L39" s="4">
        <v>17</v>
      </c>
      <c r="M39" s="4">
        <v>59</v>
      </c>
      <c r="N39" s="2">
        <f t="shared" si="0"/>
        <v>625</v>
      </c>
    </row>
    <row r="40" spans="1:14" x14ac:dyDescent="0.3">
      <c r="A40" s="10"/>
      <c r="B40" s="3">
        <f t="shared" ref="B40:G40" si="1">SUM(B7:B39)</f>
        <v>8382</v>
      </c>
      <c r="C40" s="3">
        <f t="shared" si="1"/>
        <v>35</v>
      </c>
      <c r="D40" s="3">
        <f t="shared" si="1"/>
        <v>12</v>
      </c>
      <c r="E40" s="3">
        <f t="shared" si="1"/>
        <v>415</v>
      </c>
      <c r="F40" s="3">
        <f t="shared" si="1"/>
        <v>137</v>
      </c>
      <c r="G40" s="3">
        <f t="shared" si="1"/>
        <v>14</v>
      </c>
      <c r="H40" s="3">
        <f t="shared" ref="H40:N40" si="2">SUM(H7:H39)</f>
        <v>29</v>
      </c>
      <c r="I40" s="3">
        <f t="shared" si="2"/>
        <v>81</v>
      </c>
      <c r="J40" s="3">
        <f t="shared" si="2"/>
        <v>252</v>
      </c>
      <c r="K40" s="3">
        <f t="shared" si="2"/>
        <v>51</v>
      </c>
      <c r="L40" s="3">
        <f t="shared" si="2"/>
        <v>260</v>
      </c>
      <c r="M40" s="3">
        <f t="shared" si="2"/>
        <v>1515</v>
      </c>
      <c r="N40" s="2">
        <f t="shared" si="2"/>
        <v>11183</v>
      </c>
    </row>
    <row r="42" spans="1:14" ht="127.2" customHeight="1" x14ac:dyDescent="0.3">
      <c r="A42" s="14" t="s">
        <v>47</v>
      </c>
      <c r="B42" s="14"/>
      <c r="C42" s="14"/>
      <c r="D42" s="14"/>
      <c r="E42" s="14"/>
      <c r="F42" s="14"/>
      <c r="G42" s="14"/>
      <c r="H42" s="14"/>
      <c r="N42" s="7"/>
    </row>
  </sheetData>
  <sortState ref="A4:O72">
    <sortCondition ref="A4:A72"/>
  </sortState>
  <mergeCells count="2">
    <mergeCell ref="A1:G1"/>
    <mergeCell ref="A42:H42"/>
  </mergeCells>
  <pageMargins left="1" right="1" top="1" bottom="1" header="1" footer="1"/>
  <pageSetup orientation="portrait" horizontalDpi="300" verticalDpi="300" r:id="rId1"/>
  <headerFooter alignWithMargins="0">
    <oddHeader>&amp;CNeighbourhood - Language Spoken in Home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selection sqref="A1:L1"/>
    </sheetView>
  </sheetViews>
  <sheetFormatPr defaultRowHeight="14.4" x14ac:dyDescent="0.3"/>
  <cols>
    <col min="1" max="1" width="11.21875" customWidth="1"/>
    <col min="2" max="2" width="9" customWidth="1"/>
  </cols>
  <sheetData>
    <row r="1" spans="1:12" ht="67.2" x14ac:dyDescent="0.3">
      <c r="A1" s="11" t="s">
        <v>33</v>
      </c>
      <c r="B1" s="11" t="s">
        <v>34</v>
      </c>
      <c r="C1" s="11" t="s">
        <v>35</v>
      </c>
      <c r="D1" s="11" t="s">
        <v>36</v>
      </c>
      <c r="E1" s="11" t="s">
        <v>37</v>
      </c>
      <c r="F1" s="11" t="s">
        <v>38</v>
      </c>
      <c r="G1" s="11" t="s">
        <v>39</v>
      </c>
      <c r="H1" s="11" t="s">
        <v>40</v>
      </c>
      <c r="I1" s="11" t="s">
        <v>41</v>
      </c>
      <c r="J1" s="11" t="s">
        <v>42</v>
      </c>
      <c r="K1" s="11" t="s">
        <v>43</v>
      </c>
      <c r="L1" s="11"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Question_Results_By_Zone</vt:lpstr>
      <vt:lpstr>Sheet1</vt:lpstr>
      <vt:lpstr>Question_Results_By_Zone!Print_Titles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Davis</dc:creator>
  <cp:lastModifiedBy>Macarena Hormazabal</cp:lastModifiedBy>
  <dcterms:created xsi:type="dcterms:W3CDTF">2016-09-01T16:38:19Z</dcterms:created>
  <dcterms:modified xsi:type="dcterms:W3CDTF">2016-09-07T16:45:23Z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