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8\Statistics\Reports\Question Results by Neighbourhood\Question Results by Neighbourhood - Edited\"/>
    </mc:Choice>
  </mc:AlternateContent>
  <bookViews>
    <workbookView xWindow="0" yWindow="0" windowWidth="23040" windowHeight="9360" activeTab="1"/>
  </bookViews>
  <sheets>
    <sheet name="27_Question_Results_By_Zone" sheetId="1" r:id="rId1"/>
    <sheet name="CONSOLIDATED" sheetId="2" r:id="rId2"/>
  </sheets>
  <definedNames>
    <definedName name="_xlnm.Print_Titles" localSheetId="0">'27_Question_Results_By_Zone'!$1:$3</definedName>
  </definedNames>
  <calcPr calcId="152511"/>
</workbook>
</file>

<file path=xl/calcChain.xml><?xml version="1.0" encoding="utf-8"?>
<calcChain xmlns="http://schemas.openxmlformats.org/spreadsheetml/2006/main">
  <c r="O37" i="2" l="1"/>
  <c r="N37" i="2"/>
  <c r="M37" i="2"/>
  <c r="L37" i="2"/>
  <c r="K37" i="2"/>
  <c r="J37" i="2"/>
  <c r="I37" i="2"/>
  <c r="H37" i="2"/>
  <c r="G37" i="2"/>
  <c r="F37" i="2"/>
  <c r="E37" i="2"/>
  <c r="D37" i="2"/>
  <c r="C37" i="2"/>
  <c r="B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4" i="2"/>
  <c r="P3" i="2"/>
  <c r="P37" i="2" l="1"/>
</calcChain>
</file>

<file path=xl/sharedStrings.xml><?xml version="1.0" encoding="utf-8"?>
<sst xmlns="http://schemas.openxmlformats.org/spreadsheetml/2006/main" count="143" uniqueCount="59">
  <si>
    <t>Question Results (by Zone)</t>
  </si>
  <si>
    <t>Where is the main location of employment for this resident?</t>
  </si>
  <si>
    <t>Zone</t>
  </si>
  <si>
    <t>Leduc (including home-based business)</t>
  </si>
  <si>
    <t>Leduc Business Park - east of the CPR Railway track, north of 65 Avenue and south of Airport Road</t>
  </si>
  <si>
    <t>Nisku</t>
  </si>
  <si>
    <t>Business located at Edmonton International Airport OR on Edmonton International Airport lands</t>
  </si>
  <si>
    <t>Leduc County (excluding Nisku)</t>
  </si>
  <si>
    <t>Devon</t>
  </si>
  <si>
    <t>Calmar</t>
  </si>
  <si>
    <t>Beaumont</t>
  </si>
  <si>
    <t>Edmonton</t>
  </si>
  <si>
    <t>Fort McMurray</t>
  </si>
  <si>
    <t>Other Alberta Municipality</t>
  </si>
  <si>
    <t>Other Province/Territory</t>
  </si>
  <si>
    <t>Outside of Canada</t>
  </si>
  <si>
    <t>No Response</t>
  </si>
  <si>
    <t>Total</t>
  </si>
  <si>
    <t>Leduc Estates</t>
  </si>
  <si>
    <t>West Commercial</t>
  </si>
  <si>
    <t>Northwest Commercial</t>
  </si>
  <si>
    <t>Willow Park</t>
  </si>
  <si>
    <t>Bridgeport</t>
  </si>
  <si>
    <t>Windrose</t>
  </si>
  <si>
    <t>Meanowview Park</t>
  </si>
  <si>
    <t>Linsford Park</t>
  </si>
  <si>
    <t>NW19</t>
  </si>
  <si>
    <t>SW30</t>
  </si>
  <si>
    <t>SE30</t>
  </si>
  <si>
    <t>Leduc Business Park</t>
  </si>
  <si>
    <t>Saurabh Park</t>
  </si>
  <si>
    <t>Deer Valley</t>
  </si>
  <si>
    <t>West Haven Estates</t>
  </si>
  <si>
    <t>West Haven Park</t>
  </si>
  <si>
    <t>Robinson</t>
  </si>
  <si>
    <t>Suntree</t>
  </si>
  <si>
    <t>Meadowview Park</t>
  </si>
  <si>
    <t>Lakeside</t>
  </si>
  <si>
    <t>Corinthia Park</t>
  </si>
  <si>
    <t>Tribute</t>
  </si>
  <si>
    <t>Southfork</t>
  </si>
  <si>
    <t>Blackstone</t>
  </si>
  <si>
    <t>Brightwell</t>
  </si>
  <si>
    <t>NW 22</t>
  </si>
  <si>
    <t>SW28</t>
  </si>
  <si>
    <t>NW33</t>
  </si>
  <si>
    <t>South Park</t>
  </si>
  <si>
    <t>SE25</t>
  </si>
  <si>
    <t>Caledonia</t>
  </si>
  <si>
    <t>North Telford</t>
  </si>
  <si>
    <t>South Telford</t>
  </si>
  <si>
    <t>Alexandra Park</t>
  </si>
  <si>
    <t>Cental Business District</t>
  </si>
  <si>
    <t>TOTAL</t>
  </si>
  <si>
    <t xml:space="preserve">INDIVIDUALS DISCLAIMER
All Census information is as of April 1, 2018. No data on any individual residence will be released. To protect the privacy of individuals, data is compiled and presented at the city and neighbourhood-level only.  In order to further protect the privacy of individuals, neighbourhood data is not reported for neighbourhoods with populations between 1 and 49 residents. The designation of “No Response” includes households in which residents declined to answer the question,  households from which no census data could be collected or only partial data was available.            
</t>
  </si>
  <si>
    <t>Other Alberta 
Municipality</t>
  </si>
  <si>
    <t>Other 
Province/
Territory</t>
  </si>
  <si>
    <t>Outside of
 Canada</t>
  </si>
  <si>
    <t>Leduc (including 
home-based 
business)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</si>
</sst>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scheme val="minor"/>
    </font>
    <font>
      <sz val="11"/>
      <name val="Calibri"/>
      <family val="2"/>
    </font>
    <font>
      <sz val="16"/>
      <color rgb="FF000000"/>
      <name val="Arial"/>
      <family val="2"/>
    </font>
    <font>
      <sz val="14"/>
      <color rgb="FFFFFFFF"/>
      <name val="Arial"/>
      <family val="2"/>
    </font>
    <font>
      <b/>
      <sz val="13"/>
      <color rgb="FFFFFFFF"/>
      <name val="Arial"/>
      <family val="2"/>
    </font>
    <font>
      <sz val="10"/>
      <color rgb="FF000000"/>
      <name val="Arial"/>
      <family val="2"/>
    </font>
    <font>
      <b/>
      <sz val="11"/>
      <name val="Calibri"/>
      <family val="2"/>
    </font>
    <font>
      <b/>
      <sz val="16"/>
      <color rgb="FFFFFFFF"/>
      <name val="Arial"/>
      <family val="2"/>
    </font>
    <font>
      <sz val="10"/>
      <name val="Arial"/>
      <family val="2"/>
    </font>
    <font>
      <b/>
      <sz val="10"/>
      <color rgb="FF000000"/>
      <name val="Arial"/>
      <family val="2"/>
    </font>
    <font>
      <b/>
      <sz val="10"/>
      <name val="Arial"/>
      <family val="2"/>
    </font>
  </fonts>
  <fills count="5">
    <fill>
      <patternFill patternType="none"/>
    </fill>
    <fill>
      <patternFill patternType="gray125"/>
    </fill>
    <fill>
      <patternFill patternType="solid">
        <fgColor rgb="FFFFFFFF"/>
        <bgColor rgb="FFFFFFFF"/>
      </patternFill>
    </fill>
    <fill>
      <patternFill patternType="solid">
        <fgColor rgb="FF4682B4"/>
        <bgColor rgb="FF4682B4"/>
      </patternFill>
    </fill>
    <fill>
      <patternFill patternType="solid">
        <fgColor theme="0"/>
        <bgColor indexed="64"/>
      </patternFill>
    </fill>
  </fills>
  <borders count="5">
    <border>
      <left/>
      <right/>
      <top/>
      <bottom/>
      <diagonal/>
    </border>
    <border>
      <left style="thin">
        <color rgb="FFD3D3D3"/>
      </left>
      <right style="thin">
        <color rgb="FFD3D3D3"/>
      </right>
      <top style="thin">
        <color rgb="FFD3D3D3"/>
      </top>
      <bottom style="thin">
        <color rgb="FFD3D3D3"/>
      </bottom>
      <diagonal/>
    </border>
    <border>
      <left/>
      <right/>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diagonal/>
    </border>
  </borders>
  <cellStyleXfs count="1">
    <xf numFmtId="0" fontId="0" fillId="0" borderId="0"/>
  </cellStyleXfs>
  <cellXfs count="26">
    <xf numFmtId="0" fontId="1" fillId="0" borderId="0" xfId="0" applyFont="1" applyFill="1" applyBorder="1"/>
    <xf numFmtId="0" fontId="4" fillId="3"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1" fillId="0" borderId="0" xfId="0" applyFont="1" applyFill="1" applyBorder="1"/>
    <xf numFmtId="0" fontId="1" fillId="0" borderId="0" xfId="0" applyFont="1" applyFill="1" applyBorder="1" applyAlignment="1">
      <alignment wrapText="1"/>
    </xf>
    <xf numFmtId="3" fontId="0" fillId="0" borderId="0" xfId="0" quotePrefix="1" applyNumberFormat="1"/>
    <xf numFmtId="0" fontId="6" fillId="0" borderId="0" xfId="0" applyFont="1" applyFill="1" applyBorder="1"/>
    <xf numFmtId="0" fontId="0" fillId="0" borderId="0" xfId="0" applyFont="1" applyFill="1" applyBorder="1" applyAlignment="1">
      <alignment horizontal="left" vertical="top" wrapText="1"/>
    </xf>
    <xf numFmtId="0" fontId="1" fillId="4" borderId="0" xfId="0" applyFont="1" applyFill="1" applyBorder="1"/>
    <xf numFmtId="0" fontId="1" fillId="0" borderId="0" xfId="0" applyFont="1" applyFill="1" applyBorder="1" applyAlignment="1">
      <alignment horizontal="center"/>
    </xf>
    <xf numFmtId="3" fontId="0" fillId="0" borderId="0" xfId="0" quotePrefix="1" applyNumberFormat="1" applyAlignment="1">
      <alignment horizontal="center"/>
    </xf>
    <xf numFmtId="0" fontId="0" fillId="0" borderId="0" xfId="0" applyFont="1" applyFill="1" applyBorder="1" applyAlignment="1">
      <alignment horizontal="center" vertical="top" wrapText="1"/>
    </xf>
    <xf numFmtId="0" fontId="2" fillId="2" borderId="0" xfId="0" applyNumberFormat="1" applyFont="1" applyFill="1" applyBorder="1" applyAlignment="1">
      <alignment horizontal="center" vertical="top" wrapText="1" readingOrder="1"/>
    </xf>
    <xf numFmtId="0" fontId="1" fillId="0" borderId="0" xfId="0" applyFont="1" applyFill="1" applyBorder="1"/>
    <xf numFmtId="0" fontId="3" fillId="3" borderId="0" xfId="0" applyNumberFormat="1" applyFont="1" applyFill="1" applyBorder="1" applyAlignment="1">
      <alignment vertical="top" wrapText="1" readingOrder="1"/>
    </xf>
    <xf numFmtId="0" fontId="7" fillId="3" borderId="2" xfId="0" applyNumberFormat="1" applyFont="1" applyFill="1" applyBorder="1" applyAlignment="1">
      <alignment horizontal="left" vertical="top" wrapText="1" readingOrder="1"/>
    </xf>
    <xf numFmtId="0" fontId="0" fillId="0" borderId="0" xfId="0" applyFont="1" applyFill="1" applyBorder="1" applyAlignment="1">
      <alignment horizontal="left" vertical="top" wrapText="1"/>
    </xf>
    <xf numFmtId="0" fontId="4" fillId="3" borderId="4" xfId="0" applyNumberFormat="1" applyFont="1" applyFill="1" applyBorder="1" applyAlignment="1">
      <alignment vertical="top" wrapText="1" readingOrder="1"/>
    </xf>
    <xf numFmtId="0" fontId="4" fillId="3" borderId="4" xfId="0" applyNumberFormat="1" applyFont="1" applyFill="1" applyBorder="1" applyAlignment="1">
      <alignment horizontal="center" vertical="top" wrapText="1"/>
    </xf>
    <xf numFmtId="0" fontId="8" fillId="0" borderId="3" xfId="0" applyFont="1" applyFill="1" applyBorder="1" applyAlignment="1">
      <alignment horizontal="left"/>
    </xf>
    <xf numFmtId="3" fontId="5" fillId="0" borderId="3" xfId="0" quotePrefix="1" applyNumberFormat="1" applyFont="1" applyBorder="1" applyAlignment="1">
      <alignment horizontal="center"/>
    </xf>
    <xf numFmtId="3" fontId="9" fillId="0" borderId="3" xfId="0" quotePrefix="1" applyNumberFormat="1" applyFont="1" applyBorder="1" applyAlignment="1">
      <alignment horizontal="center"/>
    </xf>
    <xf numFmtId="0" fontId="8" fillId="4" borderId="3" xfId="0" applyFont="1" applyFill="1" applyBorder="1" applyAlignment="1">
      <alignment horizontal="left"/>
    </xf>
    <xf numFmtId="3" fontId="5" fillId="4" borderId="3" xfId="0" quotePrefix="1" applyNumberFormat="1" applyFont="1" applyFill="1" applyBorder="1" applyAlignment="1">
      <alignment horizontal="center"/>
    </xf>
    <xf numFmtId="0" fontId="10" fillId="0" borderId="3" xfId="0" applyFont="1" applyFill="1" applyBorder="1" applyAlignment="1">
      <alignment horizontal="left"/>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pane ySplit="3" topLeftCell="A4" activePane="bottomLeft" state="frozen"/>
      <selection pane="bottomLeft" activeCell="O76" sqref="A5:O76"/>
    </sheetView>
  </sheetViews>
  <sheetFormatPr defaultRowHeight="14.4" x14ac:dyDescent="0.3"/>
  <cols>
    <col min="1" max="1" width="40" customWidth="1"/>
    <col min="2" max="15" width="32.6640625" customWidth="1"/>
  </cols>
  <sheetData>
    <row r="1" spans="1:15" ht="36" customHeight="1" x14ac:dyDescent="0.3">
      <c r="A1" s="13" t="s">
        <v>0</v>
      </c>
      <c r="B1" s="14"/>
    </row>
    <row r="2" spans="1:15" ht="0.9" customHeight="1" x14ac:dyDescent="0.3"/>
    <row r="3" spans="1:15" ht="34.200000000000003" customHeight="1" x14ac:dyDescent="0.3">
      <c r="A3" s="15" t="s">
        <v>1</v>
      </c>
      <c r="B3" s="14"/>
    </row>
    <row r="4" spans="1:15" ht="67.2" x14ac:dyDescent="0.3">
      <c r="A4" s="1" t="s">
        <v>2</v>
      </c>
      <c r="B4" s="1" t="s">
        <v>3</v>
      </c>
      <c r="C4" s="1" t="s">
        <v>4</v>
      </c>
      <c r="D4" s="1" t="s">
        <v>5</v>
      </c>
      <c r="E4" s="1" t="s">
        <v>6</v>
      </c>
      <c r="F4" s="1" t="s">
        <v>7</v>
      </c>
      <c r="G4" s="1" t="s">
        <v>8</v>
      </c>
      <c r="H4" s="1" t="s">
        <v>9</v>
      </c>
      <c r="I4" s="1" t="s">
        <v>10</v>
      </c>
      <c r="J4" s="1" t="s">
        <v>11</v>
      </c>
      <c r="K4" s="1" t="s">
        <v>12</v>
      </c>
      <c r="L4" s="1" t="s">
        <v>13</v>
      </c>
      <c r="M4" s="1" t="s">
        <v>14</v>
      </c>
      <c r="N4" s="1" t="s">
        <v>15</v>
      </c>
      <c r="O4" s="1" t="s">
        <v>16</v>
      </c>
    </row>
    <row r="5" spans="1:15" x14ac:dyDescent="0.3">
      <c r="A5" s="2" t="s">
        <v>18</v>
      </c>
      <c r="B5" s="3">
        <v>14</v>
      </c>
      <c r="C5" s="3">
        <v>1</v>
      </c>
      <c r="D5" s="3">
        <v>8</v>
      </c>
      <c r="E5" s="3">
        <v>4</v>
      </c>
      <c r="F5" s="3">
        <v>1</v>
      </c>
      <c r="G5" s="2"/>
      <c r="H5" s="2"/>
      <c r="I5" s="2"/>
      <c r="J5" s="3">
        <v>13</v>
      </c>
      <c r="K5" s="3">
        <v>1</v>
      </c>
      <c r="L5" s="3">
        <v>3</v>
      </c>
      <c r="M5" s="3">
        <v>1</v>
      </c>
      <c r="N5" s="2"/>
      <c r="O5" s="3">
        <v>85</v>
      </c>
    </row>
    <row r="6" spans="1:15" x14ac:dyDescent="0.3">
      <c r="A6" s="2" t="s">
        <v>19</v>
      </c>
      <c r="B6" s="2"/>
      <c r="C6" s="2"/>
      <c r="D6" s="2"/>
      <c r="E6" s="2"/>
      <c r="F6" s="2"/>
      <c r="G6" s="2"/>
      <c r="H6" s="2"/>
      <c r="I6" s="2"/>
      <c r="J6" s="2"/>
      <c r="K6" s="2"/>
      <c r="L6" s="2"/>
      <c r="M6" s="2"/>
      <c r="N6" s="2"/>
      <c r="O6" s="3">
        <v>2</v>
      </c>
    </row>
    <row r="7" spans="1:15" x14ac:dyDescent="0.3">
      <c r="A7" s="2" t="s">
        <v>19</v>
      </c>
      <c r="B7" s="3">
        <v>13</v>
      </c>
      <c r="C7" s="3">
        <v>2</v>
      </c>
      <c r="D7" s="3">
        <v>3</v>
      </c>
      <c r="E7" s="2"/>
      <c r="F7" s="3">
        <v>2</v>
      </c>
      <c r="G7" s="2"/>
      <c r="H7" s="2"/>
      <c r="I7" s="2"/>
      <c r="J7" s="3">
        <v>8</v>
      </c>
      <c r="K7" s="2"/>
      <c r="L7" s="2"/>
      <c r="M7" s="2"/>
      <c r="N7" s="2"/>
      <c r="O7" s="3">
        <v>4</v>
      </c>
    </row>
    <row r="8" spans="1:15" x14ac:dyDescent="0.3">
      <c r="A8" s="2" t="s">
        <v>18</v>
      </c>
      <c r="B8" s="3">
        <v>58</v>
      </c>
      <c r="C8" s="3">
        <v>3</v>
      </c>
      <c r="D8" s="3">
        <v>24</v>
      </c>
      <c r="E8" s="3">
        <v>8</v>
      </c>
      <c r="F8" s="3">
        <v>5</v>
      </c>
      <c r="G8" s="3">
        <v>1</v>
      </c>
      <c r="H8" s="2"/>
      <c r="I8" s="3">
        <v>1</v>
      </c>
      <c r="J8" s="3">
        <v>54</v>
      </c>
      <c r="K8" s="3">
        <v>2</v>
      </c>
      <c r="L8" s="3">
        <v>17</v>
      </c>
      <c r="M8" s="3">
        <v>2</v>
      </c>
      <c r="N8" s="2"/>
      <c r="O8" s="3">
        <v>21</v>
      </c>
    </row>
    <row r="9" spans="1:15" x14ac:dyDescent="0.3">
      <c r="A9" s="2" t="s">
        <v>18</v>
      </c>
      <c r="B9" s="3">
        <v>67</v>
      </c>
      <c r="C9" s="3">
        <v>2</v>
      </c>
      <c r="D9" s="3">
        <v>17</v>
      </c>
      <c r="E9" s="3">
        <v>9</v>
      </c>
      <c r="F9" s="3">
        <v>3</v>
      </c>
      <c r="G9" s="2"/>
      <c r="H9" s="2"/>
      <c r="I9" s="3">
        <v>2</v>
      </c>
      <c r="J9" s="3">
        <v>48</v>
      </c>
      <c r="K9" s="3">
        <v>2</v>
      </c>
      <c r="L9" s="3">
        <v>12</v>
      </c>
      <c r="M9" s="3">
        <v>2</v>
      </c>
      <c r="N9" s="3">
        <v>1</v>
      </c>
      <c r="O9" s="3">
        <v>37</v>
      </c>
    </row>
    <row r="10" spans="1:15" x14ac:dyDescent="0.3">
      <c r="A10" s="2" t="s">
        <v>20</v>
      </c>
      <c r="B10" s="2"/>
      <c r="C10" s="2"/>
      <c r="D10" s="2"/>
      <c r="E10" s="2"/>
      <c r="F10" s="2"/>
      <c r="G10" s="2"/>
      <c r="H10" s="2"/>
      <c r="I10" s="2"/>
      <c r="J10" s="2"/>
      <c r="K10" s="2"/>
      <c r="L10" s="2"/>
      <c r="M10" s="2"/>
      <c r="N10" s="2"/>
      <c r="O10" s="3">
        <v>203</v>
      </c>
    </row>
    <row r="11" spans="1:15" x14ac:dyDescent="0.3">
      <c r="A11" s="2" t="s">
        <v>21</v>
      </c>
      <c r="B11" s="3">
        <v>57</v>
      </c>
      <c r="C11" s="3">
        <v>16</v>
      </c>
      <c r="D11" s="3">
        <v>30</v>
      </c>
      <c r="E11" s="3">
        <v>5</v>
      </c>
      <c r="F11" s="3">
        <v>2</v>
      </c>
      <c r="G11" s="2"/>
      <c r="H11" s="3">
        <v>5</v>
      </c>
      <c r="I11" s="3">
        <v>3</v>
      </c>
      <c r="J11" s="3">
        <v>24</v>
      </c>
      <c r="K11" s="3">
        <v>2</v>
      </c>
      <c r="L11" s="3">
        <v>1</v>
      </c>
      <c r="M11" s="3">
        <v>3</v>
      </c>
      <c r="N11" s="2"/>
      <c r="O11" s="3">
        <v>7</v>
      </c>
    </row>
    <row r="12" spans="1:15" x14ac:dyDescent="0.3">
      <c r="A12" s="2" t="s">
        <v>21</v>
      </c>
      <c r="B12" s="3">
        <v>85</v>
      </c>
      <c r="C12" s="3">
        <v>9</v>
      </c>
      <c r="D12" s="3">
        <v>37</v>
      </c>
      <c r="E12" s="3">
        <v>10</v>
      </c>
      <c r="F12" s="3">
        <v>4</v>
      </c>
      <c r="G12" s="3">
        <v>1</v>
      </c>
      <c r="H12" s="3">
        <v>1</v>
      </c>
      <c r="I12" s="3">
        <v>1</v>
      </c>
      <c r="J12" s="3">
        <v>46</v>
      </c>
      <c r="K12" s="3">
        <v>5</v>
      </c>
      <c r="L12" s="3">
        <v>13</v>
      </c>
      <c r="M12" s="3">
        <v>3</v>
      </c>
      <c r="N12" s="3">
        <v>1</v>
      </c>
      <c r="O12" s="3">
        <v>8</v>
      </c>
    </row>
    <row r="13" spans="1:15" x14ac:dyDescent="0.3">
      <c r="A13" s="2" t="s">
        <v>21</v>
      </c>
      <c r="B13" s="3">
        <v>55</v>
      </c>
      <c r="C13" s="3">
        <v>4</v>
      </c>
      <c r="D13" s="3">
        <v>18</v>
      </c>
      <c r="E13" s="3">
        <v>7</v>
      </c>
      <c r="F13" s="3">
        <v>5</v>
      </c>
      <c r="G13" s="2"/>
      <c r="H13" s="3">
        <v>1</v>
      </c>
      <c r="I13" s="3">
        <v>1</v>
      </c>
      <c r="J13" s="3">
        <v>28</v>
      </c>
      <c r="K13" s="3">
        <v>6</v>
      </c>
      <c r="L13" s="3">
        <v>7</v>
      </c>
      <c r="M13" s="3">
        <v>1</v>
      </c>
      <c r="N13" s="2"/>
      <c r="O13" s="3">
        <v>165</v>
      </c>
    </row>
    <row r="14" spans="1:15" x14ac:dyDescent="0.3">
      <c r="A14" s="2" t="s">
        <v>21</v>
      </c>
      <c r="B14" s="3">
        <v>60</v>
      </c>
      <c r="C14" s="3">
        <v>20</v>
      </c>
      <c r="D14" s="3">
        <v>25</v>
      </c>
      <c r="E14" s="3">
        <v>8</v>
      </c>
      <c r="F14" s="3">
        <v>1</v>
      </c>
      <c r="G14" s="3">
        <v>1</v>
      </c>
      <c r="H14" s="2"/>
      <c r="I14" s="2"/>
      <c r="J14" s="3">
        <v>27</v>
      </c>
      <c r="K14" s="2"/>
      <c r="L14" s="3">
        <v>10</v>
      </c>
      <c r="M14" s="2"/>
      <c r="N14" s="2"/>
      <c r="O14" s="3">
        <v>6</v>
      </c>
    </row>
    <row r="15" spans="1:15" x14ac:dyDescent="0.3">
      <c r="A15" s="2" t="s">
        <v>22</v>
      </c>
      <c r="B15" s="3">
        <v>114</v>
      </c>
      <c r="C15" s="3">
        <v>21</v>
      </c>
      <c r="D15" s="3">
        <v>48</v>
      </c>
      <c r="E15" s="3">
        <v>27</v>
      </c>
      <c r="F15" s="3">
        <v>13</v>
      </c>
      <c r="G15" s="2"/>
      <c r="H15" s="2"/>
      <c r="I15" s="3">
        <v>1</v>
      </c>
      <c r="J15" s="3">
        <v>107</v>
      </c>
      <c r="K15" s="3">
        <v>12</v>
      </c>
      <c r="L15" s="3">
        <v>30</v>
      </c>
      <c r="M15" s="3">
        <v>5</v>
      </c>
      <c r="N15" s="3">
        <v>1</v>
      </c>
      <c r="O15" s="3">
        <v>84</v>
      </c>
    </row>
    <row r="16" spans="1:15" x14ac:dyDescent="0.3">
      <c r="A16" s="2" t="s">
        <v>22</v>
      </c>
      <c r="B16" s="3">
        <v>153</v>
      </c>
      <c r="C16" s="3">
        <v>37</v>
      </c>
      <c r="D16" s="3">
        <v>55</v>
      </c>
      <c r="E16" s="3">
        <v>29</v>
      </c>
      <c r="F16" s="3">
        <v>11</v>
      </c>
      <c r="G16" s="3">
        <v>3</v>
      </c>
      <c r="H16" s="3">
        <v>1</v>
      </c>
      <c r="I16" s="3">
        <v>1</v>
      </c>
      <c r="J16" s="3">
        <v>59</v>
      </c>
      <c r="K16" s="3">
        <v>10</v>
      </c>
      <c r="L16" s="3">
        <v>23</v>
      </c>
      <c r="M16" s="3">
        <v>1</v>
      </c>
      <c r="N16" s="2"/>
      <c r="O16" s="3">
        <v>191</v>
      </c>
    </row>
    <row r="17" spans="1:15" x14ac:dyDescent="0.3">
      <c r="A17" s="2" t="s">
        <v>22</v>
      </c>
      <c r="B17" s="3">
        <v>45</v>
      </c>
      <c r="C17" s="3">
        <v>6</v>
      </c>
      <c r="D17" s="3">
        <v>14</v>
      </c>
      <c r="E17" s="3">
        <v>11</v>
      </c>
      <c r="F17" s="3">
        <v>10</v>
      </c>
      <c r="G17" s="2"/>
      <c r="H17" s="2"/>
      <c r="I17" s="3">
        <v>1</v>
      </c>
      <c r="J17" s="3">
        <v>36</v>
      </c>
      <c r="K17" s="3">
        <v>5</v>
      </c>
      <c r="L17" s="3">
        <v>9</v>
      </c>
      <c r="M17" s="3">
        <v>4</v>
      </c>
      <c r="N17" s="2"/>
      <c r="O17" s="3">
        <v>29</v>
      </c>
    </row>
    <row r="18" spans="1:15" x14ac:dyDescent="0.3">
      <c r="A18" s="2" t="s">
        <v>22</v>
      </c>
      <c r="B18" s="3">
        <v>86</v>
      </c>
      <c r="C18" s="3">
        <v>16</v>
      </c>
      <c r="D18" s="3">
        <v>19</v>
      </c>
      <c r="E18" s="3">
        <v>26</v>
      </c>
      <c r="F18" s="3">
        <v>10</v>
      </c>
      <c r="G18" s="3">
        <v>1</v>
      </c>
      <c r="H18" s="3">
        <v>3</v>
      </c>
      <c r="I18" s="2"/>
      <c r="J18" s="3">
        <v>78</v>
      </c>
      <c r="K18" s="3">
        <v>9</v>
      </c>
      <c r="L18" s="3">
        <v>29</v>
      </c>
      <c r="M18" s="3">
        <v>5</v>
      </c>
      <c r="N18" s="3">
        <v>3</v>
      </c>
      <c r="O18" s="3">
        <v>64</v>
      </c>
    </row>
    <row r="19" spans="1:15" x14ac:dyDescent="0.3">
      <c r="A19" s="2" t="s">
        <v>23</v>
      </c>
      <c r="B19" s="3">
        <v>131</v>
      </c>
      <c r="C19" s="3">
        <v>14</v>
      </c>
      <c r="D19" s="3">
        <v>34</v>
      </c>
      <c r="E19" s="3">
        <v>14</v>
      </c>
      <c r="F19" s="3">
        <v>7</v>
      </c>
      <c r="G19" s="3">
        <v>1</v>
      </c>
      <c r="H19" s="3">
        <v>2</v>
      </c>
      <c r="I19" s="3">
        <v>3</v>
      </c>
      <c r="J19" s="3">
        <v>82</v>
      </c>
      <c r="K19" s="3">
        <v>5</v>
      </c>
      <c r="L19" s="3">
        <v>29</v>
      </c>
      <c r="M19" s="3">
        <v>4</v>
      </c>
      <c r="N19" s="3">
        <v>2</v>
      </c>
      <c r="O19" s="3">
        <v>37</v>
      </c>
    </row>
    <row r="20" spans="1:15" x14ac:dyDescent="0.3">
      <c r="A20" s="2" t="s">
        <v>23</v>
      </c>
      <c r="B20" s="3">
        <v>192</v>
      </c>
      <c r="C20" s="3">
        <v>28</v>
      </c>
      <c r="D20" s="3">
        <v>64</v>
      </c>
      <c r="E20" s="3">
        <v>21</v>
      </c>
      <c r="F20" s="3">
        <v>11</v>
      </c>
      <c r="G20" s="3">
        <v>2</v>
      </c>
      <c r="H20" s="3">
        <v>2</v>
      </c>
      <c r="I20" s="3">
        <v>6</v>
      </c>
      <c r="J20" s="3">
        <v>136</v>
      </c>
      <c r="K20" s="3">
        <v>18</v>
      </c>
      <c r="L20" s="3">
        <v>77</v>
      </c>
      <c r="M20" s="3">
        <v>9</v>
      </c>
      <c r="N20" s="3">
        <v>4</v>
      </c>
      <c r="O20" s="3">
        <v>102</v>
      </c>
    </row>
    <row r="21" spans="1:15" x14ac:dyDescent="0.3">
      <c r="A21" s="2" t="s">
        <v>24</v>
      </c>
      <c r="B21" s="3">
        <v>73</v>
      </c>
      <c r="C21" s="3">
        <v>11</v>
      </c>
      <c r="D21" s="3">
        <v>28</v>
      </c>
      <c r="E21" s="3">
        <v>11</v>
      </c>
      <c r="F21" s="3">
        <v>6</v>
      </c>
      <c r="G21" s="3">
        <v>1</v>
      </c>
      <c r="H21" s="3">
        <v>1</v>
      </c>
      <c r="I21" s="3">
        <v>1</v>
      </c>
      <c r="J21" s="3">
        <v>67</v>
      </c>
      <c r="K21" s="3">
        <v>10</v>
      </c>
      <c r="L21" s="3">
        <v>26</v>
      </c>
      <c r="M21" s="3">
        <v>2</v>
      </c>
      <c r="N21" s="2"/>
      <c r="O21" s="3">
        <v>39</v>
      </c>
    </row>
    <row r="22" spans="1:15" x14ac:dyDescent="0.3">
      <c r="A22" s="2" t="s">
        <v>25</v>
      </c>
      <c r="B22" s="3">
        <v>10</v>
      </c>
      <c r="C22" s="3">
        <v>1</v>
      </c>
      <c r="D22" s="3">
        <v>4</v>
      </c>
      <c r="E22" s="2"/>
      <c r="F22" s="2"/>
      <c r="G22" s="2"/>
      <c r="H22" s="2"/>
      <c r="I22" s="2"/>
      <c r="J22" s="3">
        <v>3</v>
      </c>
      <c r="K22" s="2"/>
      <c r="L22" s="3">
        <v>1</v>
      </c>
      <c r="M22" s="2"/>
      <c r="N22" s="2"/>
      <c r="O22" s="3">
        <v>21</v>
      </c>
    </row>
    <row r="23" spans="1:15" x14ac:dyDescent="0.3">
      <c r="A23" s="2" t="s">
        <v>26</v>
      </c>
      <c r="B23" s="3">
        <v>1</v>
      </c>
      <c r="C23" s="2"/>
      <c r="D23" s="2"/>
      <c r="E23" s="2"/>
      <c r="F23" s="2"/>
      <c r="G23" s="2"/>
      <c r="H23" s="2"/>
      <c r="I23" s="2"/>
      <c r="J23" s="2"/>
      <c r="K23" s="2"/>
      <c r="L23" s="2"/>
      <c r="M23" s="2"/>
      <c r="N23" s="2"/>
      <c r="O23" s="3">
        <v>2</v>
      </c>
    </row>
    <row r="24" spans="1:15" x14ac:dyDescent="0.3">
      <c r="A24" s="2" t="s">
        <v>25</v>
      </c>
      <c r="B24" s="3">
        <v>50</v>
      </c>
      <c r="C24" s="3">
        <v>6</v>
      </c>
      <c r="D24" s="3">
        <v>27</v>
      </c>
      <c r="E24" s="3">
        <v>4</v>
      </c>
      <c r="F24" s="3">
        <v>5</v>
      </c>
      <c r="G24" s="3">
        <v>1</v>
      </c>
      <c r="H24" s="2"/>
      <c r="I24" s="2"/>
      <c r="J24" s="3">
        <v>37</v>
      </c>
      <c r="K24" s="3">
        <v>2</v>
      </c>
      <c r="L24" s="3">
        <v>6</v>
      </c>
      <c r="M24" s="2"/>
      <c r="N24" s="2"/>
      <c r="O24" s="3">
        <v>27</v>
      </c>
    </row>
    <row r="25" spans="1:15" x14ac:dyDescent="0.3">
      <c r="A25" s="2" t="s">
        <v>27</v>
      </c>
      <c r="B25" s="3">
        <v>1</v>
      </c>
      <c r="C25" s="2"/>
      <c r="D25" s="3">
        <v>1</v>
      </c>
      <c r="E25" s="2"/>
      <c r="F25" s="2"/>
      <c r="G25" s="2"/>
      <c r="H25" s="2"/>
      <c r="I25" s="2"/>
      <c r="J25" s="2"/>
      <c r="K25" s="2"/>
      <c r="L25" s="2"/>
      <c r="M25" s="2"/>
      <c r="N25" s="2"/>
      <c r="O25" s="2"/>
    </row>
    <row r="26" spans="1:15" x14ac:dyDescent="0.3">
      <c r="A26" s="2" t="s">
        <v>28</v>
      </c>
      <c r="B26" s="3">
        <v>2</v>
      </c>
      <c r="C26" s="2"/>
      <c r="D26" s="2"/>
      <c r="E26" s="2"/>
      <c r="F26" s="2"/>
      <c r="G26" s="2"/>
      <c r="H26" s="2"/>
      <c r="I26" s="2"/>
      <c r="J26" s="2"/>
      <c r="K26" s="2"/>
      <c r="L26" s="2"/>
      <c r="M26" s="2"/>
      <c r="N26" s="2"/>
      <c r="O26" s="2"/>
    </row>
    <row r="27" spans="1:15" x14ac:dyDescent="0.3">
      <c r="A27" s="2" t="s">
        <v>25</v>
      </c>
      <c r="B27" s="3">
        <v>26</v>
      </c>
      <c r="C27" s="2"/>
      <c r="D27" s="3">
        <v>20</v>
      </c>
      <c r="E27" s="3">
        <v>3</v>
      </c>
      <c r="F27" s="2"/>
      <c r="G27" s="2"/>
      <c r="H27" s="2"/>
      <c r="I27" s="2"/>
      <c r="J27" s="3">
        <v>26</v>
      </c>
      <c r="K27" s="3">
        <v>2</v>
      </c>
      <c r="L27" s="3">
        <v>4</v>
      </c>
      <c r="M27" s="2"/>
      <c r="N27" s="2"/>
      <c r="O27" s="3">
        <v>9</v>
      </c>
    </row>
    <row r="28" spans="1:15" x14ac:dyDescent="0.3">
      <c r="A28" s="2" t="s">
        <v>25</v>
      </c>
      <c r="B28" s="3">
        <v>99</v>
      </c>
      <c r="C28" s="3">
        <v>11</v>
      </c>
      <c r="D28" s="3">
        <v>41</v>
      </c>
      <c r="E28" s="3">
        <v>13</v>
      </c>
      <c r="F28" s="3">
        <v>10</v>
      </c>
      <c r="G28" s="2"/>
      <c r="H28" s="2"/>
      <c r="I28" s="2"/>
      <c r="J28" s="3">
        <v>44</v>
      </c>
      <c r="K28" s="3">
        <v>4</v>
      </c>
      <c r="L28" s="3">
        <v>18</v>
      </c>
      <c r="M28" s="3">
        <v>2</v>
      </c>
      <c r="N28" s="2"/>
      <c r="O28" s="3">
        <v>26</v>
      </c>
    </row>
    <row r="29" spans="1:15" x14ac:dyDescent="0.3">
      <c r="A29" s="2" t="s">
        <v>29</v>
      </c>
      <c r="B29" s="2"/>
      <c r="C29" s="2"/>
      <c r="D29" s="2"/>
      <c r="E29" s="2"/>
      <c r="F29" s="3">
        <v>1</v>
      </c>
      <c r="G29" s="2"/>
      <c r="H29" s="2"/>
      <c r="I29" s="2"/>
      <c r="J29" s="2"/>
      <c r="K29" s="2"/>
      <c r="L29" s="2"/>
      <c r="M29" s="2"/>
      <c r="N29" s="2"/>
      <c r="O29" s="3">
        <v>118</v>
      </c>
    </row>
    <row r="30" spans="1:15" x14ac:dyDescent="0.3">
      <c r="A30" s="2" t="s">
        <v>30</v>
      </c>
      <c r="B30" s="2"/>
      <c r="C30" s="2"/>
      <c r="D30" s="2"/>
      <c r="E30" s="2"/>
      <c r="F30" s="2"/>
      <c r="G30" s="2"/>
      <c r="H30" s="2"/>
      <c r="I30" s="2"/>
      <c r="J30" s="2"/>
      <c r="K30" s="2"/>
      <c r="L30" s="2"/>
      <c r="M30" s="2"/>
      <c r="N30" s="2"/>
      <c r="O30" s="3">
        <v>1</v>
      </c>
    </row>
    <row r="31" spans="1:15" x14ac:dyDescent="0.3">
      <c r="A31" s="2" t="s">
        <v>31</v>
      </c>
      <c r="B31" s="3">
        <v>217</v>
      </c>
      <c r="C31" s="3">
        <v>40</v>
      </c>
      <c r="D31" s="3">
        <v>104</v>
      </c>
      <c r="E31" s="3">
        <v>37</v>
      </c>
      <c r="F31" s="3">
        <v>12</v>
      </c>
      <c r="G31" s="3">
        <v>4</v>
      </c>
      <c r="H31" s="3">
        <v>5</v>
      </c>
      <c r="I31" s="3">
        <v>5</v>
      </c>
      <c r="J31" s="3">
        <v>217</v>
      </c>
      <c r="K31" s="3">
        <v>34</v>
      </c>
      <c r="L31" s="3">
        <v>98</v>
      </c>
      <c r="M31" s="3">
        <v>7</v>
      </c>
      <c r="N31" s="3">
        <v>3</v>
      </c>
      <c r="O31" s="3">
        <v>77</v>
      </c>
    </row>
    <row r="32" spans="1:15" x14ac:dyDescent="0.3">
      <c r="A32" s="2" t="s">
        <v>31</v>
      </c>
      <c r="B32" s="3">
        <v>2</v>
      </c>
      <c r="C32" s="2"/>
      <c r="D32" s="3">
        <v>1</v>
      </c>
      <c r="E32" s="2"/>
      <c r="F32" s="2"/>
      <c r="G32" s="2"/>
      <c r="H32" s="2"/>
      <c r="I32" s="2"/>
      <c r="J32" s="2"/>
      <c r="K32" s="3">
        <v>3</v>
      </c>
      <c r="L32" s="3">
        <v>1</v>
      </c>
      <c r="M32" s="2"/>
      <c r="N32" s="2"/>
      <c r="O32" s="3">
        <v>5</v>
      </c>
    </row>
    <row r="33" spans="1:15" x14ac:dyDescent="0.3">
      <c r="A33" s="2" t="s">
        <v>32</v>
      </c>
      <c r="B33" s="3">
        <v>168</v>
      </c>
      <c r="C33" s="3">
        <v>19</v>
      </c>
      <c r="D33" s="3">
        <v>58</v>
      </c>
      <c r="E33" s="3">
        <v>29</v>
      </c>
      <c r="F33" s="3">
        <v>8</v>
      </c>
      <c r="G33" s="3">
        <v>2</v>
      </c>
      <c r="H33" s="3">
        <v>1</v>
      </c>
      <c r="I33" s="3">
        <v>7</v>
      </c>
      <c r="J33" s="3">
        <v>136</v>
      </c>
      <c r="K33" s="3">
        <v>21</v>
      </c>
      <c r="L33" s="3">
        <v>51</v>
      </c>
      <c r="M33" s="3">
        <v>5</v>
      </c>
      <c r="N33" s="3">
        <v>1</v>
      </c>
      <c r="O33" s="3">
        <v>122</v>
      </c>
    </row>
    <row r="34" spans="1:15" x14ac:dyDescent="0.3">
      <c r="A34" s="2" t="s">
        <v>33</v>
      </c>
      <c r="B34" s="3">
        <v>79</v>
      </c>
      <c r="C34" s="3">
        <v>11</v>
      </c>
      <c r="D34" s="3">
        <v>39</v>
      </c>
      <c r="E34" s="3">
        <v>16</v>
      </c>
      <c r="F34" s="3">
        <v>2</v>
      </c>
      <c r="G34" s="3">
        <v>2</v>
      </c>
      <c r="H34" s="3">
        <v>5</v>
      </c>
      <c r="I34" s="3">
        <v>3</v>
      </c>
      <c r="J34" s="3">
        <v>89</v>
      </c>
      <c r="K34" s="3">
        <v>20</v>
      </c>
      <c r="L34" s="3">
        <v>26</v>
      </c>
      <c r="M34" s="3">
        <v>2</v>
      </c>
      <c r="N34" s="3">
        <v>1</v>
      </c>
      <c r="O34" s="3">
        <v>57</v>
      </c>
    </row>
    <row r="35" spans="1:15" x14ac:dyDescent="0.3">
      <c r="A35" s="2" t="s">
        <v>32</v>
      </c>
      <c r="B35" s="3">
        <v>92</v>
      </c>
      <c r="C35" s="3">
        <v>21</v>
      </c>
      <c r="D35" s="3">
        <v>30</v>
      </c>
      <c r="E35" s="3">
        <v>18</v>
      </c>
      <c r="F35" s="3">
        <v>4</v>
      </c>
      <c r="G35" s="3">
        <v>3</v>
      </c>
      <c r="H35" s="3">
        <v>2</v>
      </c>
      <c r="I35" s="3">
        <v>1</v>
      </c>
      <c r="J35" s="3">
        <v>45</v>
      </c>
      <c r="K35" s="3">
        <v>6</v>
      </c>
      <c r="L35" s="3">
        <v>34</v>
      </c>
      <c r="M35" s="3">
        <v>7</v>
      </c>
      <c r="N35" s="3">
        <v>2</v>
      </c>
      <c r="O35" s="3">
        <v>312</v>
      </c>
    </row>
    <row r="36" spans="1:15" x14ac:dyDescent="0.3">
      <c r="A36" s="2" t="s">
        <v>34</v>
      </c>
      <c r="B36" s="3">
        <v>111</v>
      </c>
      <c r="C36" s="3">
        <v>19</v>
      </c>
      <c r="D36" s="3">
        <v>51</v>
      </c>
      <c r="E36" s="3">
        <v>35</v>
      </c>
      <c r="F36" s="3">
        <v>3</v>
      </c>
      <c r="G36" s="3">
        <v>2</v>
      </c>
      <c r="H36" s="2"/>
      <c r="I36" s="3">
        <v>6</v>
      </c>
      <c r="J36" s="3">
        <v>133</v>
      </c>
      <c r="K36" s="3">
        <v>9</v>
      </c>
      <c r="L36" s="3">
        <v>43</v>
      </c>
      <c r="M36" s="3">
        <v>4</v>
      </c>
      <c r="N36" s="3">
        <v>2</v>
      </c>
      <c r="O36" s="3">
        <v>124</v>
      </c>
    </row>
    <row r="37" spans="1:15" x14ac:dyDescent="0.3">
      <c r="A37" s="2" t="s">
        <v>35</v>
      </c>
      <c r="B37" s="3">
        <v>95</v>
      </c>
      <c r="C37" s="3">
        <v>19</v>
      </c>
      <c r="D37" s="3">
        <v>47</v>
      </c>
      <c r="E37" s="3">
        <v>14</v>
      </c>
      <c r="F37" s="3">
        <v>1</v>
      </c>
      <c r="G37" s="3">
        <v>2</v>
      </c>
      <c r="H37" s="3">
        <v>1</v>
      </c>
      <c r="I37" s="3">
        <v>4</v>
      </c>
      <c r="J37" s="3">
        <v>101</v>
      </c>
      <c r="K37" s="3">
        <v>8</v>
      </c>
      <c r="L37" s="3">
        <v>29</v>
      </c>
      <c r="M37" s="2"/>
      <c r="N37" s="2"/>
      <c r="O37" s="3">
        <v>68</v>
      </c>
    </row>
    <row r="38" spans="1:15" x14ac:dyDescent="0.3">
      <c r="A38" s="2" t="s">
        <v>35</v>
      </c>
      <c r="B38" s="3">
        <v>71</v>
      </c>
      <c r="C38" s="3">
        <v>15</v>
      </c>
      <c r="D38" s="3">
        <v>40</v>
      </c>
      <c r="E38" s="3">
        <v>14</v>
      </c>
      <c r="F38" s="3">
        <v>4</v>
      </c>
      <c r="G38" s="3">
        <v>3</v>
      </c>
      <c r="H38" s="3">
        <v>1</v>
      </c>
      <c r="I38" s="2"/>
      <c r="J38" s="3">
        <v>79</v>
      </c>
      <c r="K38" s="3">
        <v>17</v>
      </c>
      <c r="L38" s="3">
        <v>37</v>
      </c>
      <c r="M38" s="3">
        <v>4</v>
      </c>
      <c r="N38" s="3">
        <v>2</v>
      </c>
      <c r="O38" s="3">
        <v>42</v>
      </c>
    </row>
    <row r="39" spans="1:15" x14ac:dyDescent="0.3">
      <c r="A39" s="2" t="s">
        <v>35</v>
      </c>
      <c r="B39" s="3">
        <v>173</v>
      </c>
      <c r="C39" s="3">
        <v>28</v>
      </c>
      <c r="D39" s="3">
        <v>53</v>
      </c>
      <c r="E39" s="3">
        <v>30</v>
      </c>
      <c r="F39" s="3">
        <v>11</v>
      </c>
      <c r="G39" s="3">
        <v>4</v>
      </c>
      <c r="H39" s="2"/>
      <c r="I39" s="3">
        <v>4</v>
      </c>
      <c r="J39" s="3">
        <v>174</v>
      </c>
      <c r="K39" s="3">
        <v>19</v>
      </c>
      <c r="L39" s="3">
        <v>58</v>
      </c>
      <c r="M39" s="3">
        <v>4</v>
      </c>
      <c r="N39" s="3">
        <v>1</v>
      </c>
      <c r="O39" s="3">
        <v>43</v>
      </c>
    </row>
    <row r="40" spans="1:15" x14ac:dyDescent="0.3">
      <c r="A40" s="2" t="s">
        <v>36</v>
      </c>
      <c r="B40" s="3">
        <v>100</v>
      </c>
      <c r="C40" s="3">
        <v>14</v>
      </c>
      <c r="D40" s="3">
        <v>41</v>
      </c>
      <c r="E40" s="3">
        <v>14</v>
      </c>
      <c r="F40" s="3">
        <v>3</v>
      </c>
      <c r="G40" s="3">
        <v>2</v>
      </c>
      <c r="H40" s="3">
        <v>1</v>
      </c>
      <c r="I40" s="3">
        <v>9</v>
      </c>
      <c r="J40" s="3">
        <v>77</v>
      </c>
      <c r="K40" s="3">
        <v>14</v>
      </c>
      <c r="L40" s="3">
        <v>32</v>
      </c>
      <c r="M40" s="3">
        <v>5</v>
      </c>
      <c r="N40" s="3">
        <v>3</v>
      </c>
      <c r="O40" s="3">
        <v>64</v>
      </c>
    </row>
    <row r="41" spans="1:15" x14ac:dyDescent="0.3">
      <c r="A41" s="2" t="s">
        <v>36</v>
      </c>
      <c r="B41" s="3">
        <v>56</v>
      </c>
      <c r="C41" s="3">
        <v>7</v>
      </c>
      <c r="D41" s="3">
        <v>18</v>
      </c>
      <c r="E41" s="3">
        <v>8</v>
      </c>
      <c r="F41" s="3">
        <v>3</v>
      </c>
      <c r="G41" s="3">
        <v>2</v>
      </c>
      <c r="H41" s="2"/>
      <c r="I41" s="3">
        <v>3</v>
      </c>
      <c r="J41" s="3">
        <v>22</v>
      </c>
      <c r="K41" s="3">
        <v>3</v>
      </c>
      <c r="L41" s="3">
        <v>17</v>
      </c>
      <c r="M41" s="3">
        <v>1</v>
      </c>
      <c r="N41" s="3">
        <v>1</v>
      </c>
      <c r="O41" s="3">
        <v>32</v>
      </c>
    </row>
    <row r="42" spans="1:15" x14ac:dyDescent="0.3">
      <c r="A42" s="2" t="s">
        <v>37</v>
      </c>
      <c r="B42" s="3">
        <v>75</v>
      </c>
      <c r="C42" s="3">
        <v>4</v>
      </c>
      <c r="D42" s="3">
        <v>12</v>
      </c>
      <c r="E42" s="3">
        <v>7</v>
      </c>
      <c r="F42" s="3">
        <v>7</v>
      </c>
      <c r="G42" s="2"/>
      <c r="H42" s="3">
        <v>1</v>
      </c>
      <c r="I42" s="2"/>
      <c r="J42" s="3">
        <v>40</v>
      </c>
      <c r="K42" s="3">
        <v>5</v>
      </c>
      <c r="L42" s="3">
        <v>8</v>
      </c>
      <c r="M42" s="2"/>
      <c r="N42" s="3">
        <v>1</v>
      </c>
      <c r="O42" s="3">
        <v>22</v>
      </c>
    </row>
    <row r="43" spans="1:15" x14ac:dyDescent="0.3">
      <c r="A43" s="2" t="s">
        <v>37</v>
      </c>
      <c r="B43" s="3">
        <v>69</v>
      </c>
      <c r="C43" s="3">
        <v>4</v>
      </c>
      <c r="D43" s="3">
        <v>19</v>
      </c>
      <c r="E43" s="3">
        <v>9</v>
      </c>
      <c r="F43" s="3">
        <v>4</v>
      </c>
      <c r="G43" s="3">
        <v>1</v>
      </c>
      <c r="H43" s="3">
        <v>3</v>
      </c>
      <c r="I43" s="3">
        <v>2</v>
      </c>
      <c r="J43" s="3">
        <v>51</v>
      </c>
      <c r="K43" s="3">
        <v>2</v>
      </c>
      <c r="L43" s="3">
        <v>13</v>
      </c>
      <c r="M43" s="3">
        <v>1</v>
      </c>
      <c r="N43" s="3">
        <v>1</v>
      </c>
      <c r="O43" s="3">
        <v>37</v>
      </c>
    </row>
    <row r="44" spans="1:15" x14ac:dyDescent="0.3">
      <c r="A44" s="2" t="s">
        <v>38</v>
      </c>
      <c r="B44" s="3">
        <v>73</v>
      </c>
      <c r="C44" s="3">
        <v>10</v>
      </c>
      <c r="D44" s="3">
        <v>29</v>
      </c>
      <c r="E44" s="3">
        <v>11</v>
      </c>
      <c r="F44" s="3">
        <v>4</v>
      </c>
      <c r="G44" s="3">
        <v>1</v>
      </c>
      <c r="H44" s="3">
        <v>1</v>
      </c>
      <c r="I44" s="3">
        <v>1</v>
      </c>
      <c r="J44" s="3">
        <v>40</v>
      </c>
      <c r="K44" s="3">
        <v>1</v>
      </c>
      <c r="L44" s="3">
        <v>14</v>
      </c>
      <c r="M44" s="2"/>
      <c r="N44" s="3">
        <v>1</v>
      </c>
      <c r="O44" s="3">
        <v>28</v>
      </c>
    </row>
    <row r="45" spans="1:15" x14ac:dyDescent="0.3">
      <c r="A45" s="2" t="s">
        <v>39</v>
      </c>
      <c r="B45" s="3">
        <v>89</v>
      </c>
      <c r="C45" s="3">
        <v>19</v>
      </c>
      <c r="D45" s="3">
        <v>51</v>
      </c>
      <c r="E45" s="3">
        <v>19</v>
      </c>
      <c r="F45" s="3">
        <v>1</v>
      </c>
      <c r="G45" s="3">
        <v>1</v>
      </c>
      <c r="H45" s="3">
        <v>1</v>
      </c>
      <c r="I45" s="3">
        <v>1</v>
      </c>
      <c r="J45" s="3">
        <v>77</v>
      </c>
      <c r="K45" s="3">
        <v>9</v>
      </c>
      <c r="L45" s="3">
        <v>20</v>
      </c>
      <c r="M45" s="3">
        <v>2</v>
      </c>
      <c r="N45" s="2"/>
      <c r="O45" s="3">
        <v>69</v>
      </c>
    </row>
    <row r="46" spans="1:15" x14ac:dyDescent="0.3">
      <c r="A46" s="2" t="s">
        <v>39</v>
      </c>
      <c r="B46" s="3">
        <v>133</v>
      </c>
      <c r="C46" s="3">
        <v>28</v>
      </c>
      <c r="D46" s="3">
        <v>72</v>
      </c>
      <c r="E46" s="3">
        <v>19</v>
      </c>
      <c r="F46" s="3">
        <v>7</v>
      </c>
      <c r="G46" s="3">
        <v>4</v>
      </c>
      <c r="H46" s="3">
        <v>1</v>
      </c>
      <c r="I46" s="3">
        <v>5</v>
      </c>
      <c r="J46" s="3">
        <v>167</v>
      </c>
      <c r="K46" s="3">
        <v>13</v>
      </c>
      <c r="L46" s="3">
        <v>43</v>
      </c>
      <c r="M46" s="3">
        <v>11</v>
      </c>
      <c r="N46" s="3">
        <v>5</v>
      </c>
      <c r="O46" s="3">
        <v>64</v>
      </c>
    </row>
    <row r="47" spans="1:15" x14ac:dyDescent="0.3">
      <c r="A47" s="2" t="s">
        <v>38</v>
      </c>
      <c r="B47" s="3">
        <v>135</v>
      </c>
      <c r="C47" s="3">
        <v>25</v>
      </c>
      <c r="D47" s="3">
        <v>51</v>
      </c>
      <c r="E47" s="3">
        <v>14</v>
      </c>
      <c r="F47" s="3">
        <v>6</v>
      </c>
      <c r="G47" s="3">
        <v>2</v>
      </c>
      <c r="H47" s="2"/>
      <c r="I47" s="3">
        <v>1</v>
      </c>
      <c r="J47" s="3">
        <v>83</v>
      </c>
      <c r="K47" s="3">
        <v>6</v>
      </c>
      <c r="L47" s="3">
        <v>38</v>
      </c>
      <c r="M47" s="3">
        <v>4</v>
      </c>
      <c r="N47" s="3">
        <v>1</v>
      </c>
      <c r="O47" s="3">
        <v>122</v>
      </c>
    </row>
    <row r="48" spans="1:15" x14ac:dyDescent="0.3">
      <c r="A48" s="2" t="s">
        <v>40</v>
      </c>
      <c r="B48" s="3">
        <v>232</v>
      </c>
      <c r="C48" s="3">
        <v>26</v>
      </c>
      <c r="D48" s="3">
        <v>112</v>
      </c>
      <c r="E48" s="3">
        <v>45</v>
      </c>
      <c r="F48" s="3">
        <v>21</v>
      </c>
      <c r="G48" s="3">
        <v>1</v>
      </c>
      <c r="H48" s="3">
        <v>2</v>
      </c>
      <c r="I48" s="3">
        <v>12</v>
      </c>
      <c r="J48" s="3">
        <v>266</v>
      </c>
      <c r="K48" s="3">
        <v>33</v>
      </c>
      <c r="L48" s="3">
        <v>100</v>
      </c>
      <c r="M48" s="3">
        <v>9</v>
      </c>
      <c r="N48" s="3">
        <v>3</v>
      </c>
      <c r="O48" s="3">
        <v>108</v>
      </c>
    </row>
    <row r="49" spans="1:15" x14ac:dyDescent="0.3">
      <c r="A49" s="2" t="s">
        <v>40</v>
      </c>
      <c r="B49" s="3">
        <v>177</v>
      </c>
      <c r="C49" s="3">
        <v>25</v>
      </c>
      <c r="D49" s="3">
        <v>73</v>
      </c>
      <c r="E49" s="3">
        <v>25</v>
      </c>
      <c r="F49" s="3">
        <v>14</v>
      </c>
      <c r="G49" s="3">
        <v>4</v>
      </c>
      <c r="H49" s="3">
        <v>2</v>
      </c>
      <c r="I49" s="3">
        <v>6</v>
      </c>
      <c r="J49" s="3">
        <v>196</v>
      </c>
      <c r="K49" s="3">
        <v>38</v>
      </c>
      <c r="L49" s="3">
        <v>58</v>
      </c>
      <c r="M49" s="3">
        <v>5</v>
      </c>
      <c r="N49" s="3">
        <v>3</v>
      </c>
      <c r="O49" s="3">
        <v>198</v>
      </c>
    </row>
    <row r="50" spans="1:15" x14ac:dyDescent="0.3">
      <c r="A50" s="2" t="s">
        <v>40</v>
      </c>
      <c r="B50" s="3">
        <v>92</v>
      </c>
      <c r="C50" s="3">
        <v>27</v>
      </c>
      <c r="D50" s="3">
        <v>44</v>
      </c>
      <c r="E50" s="3">
        <v>19</v>
      </c>
      <c r="F50" s="3">
        <v>2</v>
      </c>
      <c r="G50" s="2"/>
      <c r="H50" s="3">
        <v>2</v>
      </c>
      <c r="I50" s="3">
        <v>4</v>
      </c>
      <c r="J50" s="3">
        <v>116</v>
      </c>
      <c r="K50" s="3">
        <v>9</v>
      </c>
      <c r="L50" s="3">
        <v>44</v>
      </c>
      <c r="M50" s="3">
        <v>5</v>
      </c>
      <c r="N50" s="2"/>
      <c r="O50" s="3">
        <v>102</v>
      </c>
    </row>
    <row r="51" spans="1:15" x14ac:dyDescent="0.3">
      <c r="A51" s="2" t="s">
        <v>38</v>
      </c>
      <c r="B51" s="3">
        <v>195</v>
      </c>
      <c r="C51" s="3">
        <v>29</v>
      </c>
      <c r="D51" s="3">
        <v>50</v>
      </c>
      <c r="E51" s="3">
        <v>19</v>
      </c>
      <c r="F51" s="3">
        <v>9</v>
      </c>
      <c r="G51" s="3">
        <v>2</v>
      </c>
      <c r="H51" s="2"/>
      <c r="I51" s="3">
        <v>2</v>
      </c>
      <c r="J51" s="3">
        <v>114</v>
      </c>
      <c r="K51" s="3">
        <v>5</v>
      </c>
      <c r="L51" s="3">
        <v>39</v>
      </c>
      <c r="M51" s="3">
        <v>2</v>
      </c>
      <c r="N51" s="2"/>
      <c r="O51" s="3">
        <v>103</v>
      </c>
    </row>
    <row r="52" spans="1:15" x14ac:dyDescent="0.3">
      <c r="A52" s="2" t="s">
        <v>41</v>
      </c>
      <c r="B52" s="3">
        <v>12</v>
      </c>
      <c r="C52" s="3">
        <v>8</v>
      </c>
      <c r="D52" s="3">
        <v>8</v>
      </c>
      <c r="E52" s="3">
        <v>2</v>
      </c>
      <c r="F52" s="2"/>
      <c r="G52" s="2"/>
      <c r="H52" s="2"/>
      <c r="I52" s="3">
        <v>1</v>
      </c>
      <c r="J52" s="3">
        <v>12</v>
      </c>
      <c r="K52" s="3">
        <v>3</v>
      </c>
      <c r="L52" s="3">
        <v>7</v>
      </c>
      <c r="M52" s="3">
        <v>1</v>
      </c>
      <c r="N52" s="2"/>
      <c r="O52" s="3">
        <v>6</v>
      </c>
    </row>
    <row r="53" spans="1:15" x14ac:dyDescent="0.3">
      <c r="A53" s="2" t="s">
        <v>42</v>
      </c>
      <c r="B53" s="3">
        <v>1</v>
      </c>
      <c r="C53" s="2"/>
      <c r="D53" s="2"/>
      <c r="E53" s="2"/>
      <c r="F53" s="2"/>
      <c r="G53" s="2"/>
      <c r="H53" s="2"/>
      <c r="I53" s="2"/>
      <c r="J53" s="2"/>
      <c r="K53" s="2"/>
      <c r="L53" s="2"/>
      <c r="M53" s="2"/>
      <c r="N53" s="2"/>
      <c r="O53" s="2"/>
    </row>
    <row r="54" spans="1:15" x14ac:dyDescent="0.3">
      <c r="A54" s="2" t="s">
        <v>43</v>
      </c>
      <c r="B54" s="3">
        <v>1</v>
      </c>
      <c r="C54" s="2"/>
      <c r="D54" s="2"/>
      <c r="E54" s="2"/>
      <c r="F54" s="2"/>
      <c r="G54" s="2"/>
      <c r="H54" s="2"/>
      <c r="I54" s="2"/>
      <c r="J54" s="2"/>
      <c r="K54" s="2"/>
      <c r="L54" s="2"/>
      <c r="M54" s="2"/>
      <c r="N54" s="2"/>
      <c r="O54" s="2"/>
    </row>
    <row r="55" spans="1:15" x14ac:dyDescent="0.3">
      <c r="A55" s="2" t="s">
        <v>44</v>
      </c>
      <c r="B55" s="3">
        <v>1</v>
      </c>
      <c r="C55" s="3">
        <v>1</v>
      </c>
      <c r="D55" s="2"/>
      <c r="E55" s="2"/>
      <c r="F55" s="2"/>
      <c r="G55" s="2"/>
      <c r="H55" s="2"/>
      <c r="I55" s="2"/>
      <c r="J55" s="3">
        <v>1</v>
      </c>
      <c r="K55" s="2"/>
      <c r="L55" s="2"/>
      <c r="M55" s="2"/>
      <c r="N55" s="2"/>
      <c r="O55" s="2"/>
    </row>
    <row r="56" spans="1:15" x14ac:dyDescent="0.3">
      <c r="A56" s="2" t="s">
        <v>45</v>
      </c>
      <c r="B56" s="2"/>
      <c r="C56" s="2"/>
      <c r="D56" s="2"/>
      <c r="E56" s="2"/>
      <c r="F56" s="2"/>
      <c r="G56" s="2"/>
      <c r="H56" s="2"/>
      <c r="I56" s="2"/>
      <c r="J56" s="2"/>
      <c r="K56" s="2"/>
      <c r="L56" s="2"/>
      <c r="M56" s="2"/>
      <c r="N56" s="2"/>
      <c r="O56" s="3">
        <v>1</v>
      </c>
    </row>
    <row r="57" spans="1:15" x14ac:dyDescent="0.3">
      <c r="A57" s="2" t="s">
        <v>46</v>
      </c>
      <c r="B57" s="3">
        <v>99</v>
      </c>
      <c r="C57" s="3">
        <v>12</v>
      </c>
      <c r="D57" s="3">
        <v>48</v>
      </c>
      <c r="E57" s="3">
        <v>15</v>
      </c>
      <c r="F57" s="3">
        <v>1</v>
      </c>
      <c r="G57" s="3">
        <v>4</v>
      </c>
      <c r="H57" s="3">
        <v>2</v>
      </c>
      <c r="I57" s="3">
        <v>5</v>
      </c>
      <c r="J57" s="3">
        <v>70</v>
      </c>
      <c r="K57" s="3">
        <v>4</v>
      </c>
      <c r="L57" s="3">
        <v>21</v>
      </c>
      <c r="M57" s="3">
        <v>2</v>
      </c>
      <c r="N57" s="2"/>
      <c r="O57" s="3">
        <v>19</v>
      </c>
    </row>
    <row r="58" spans="1:15" x14ac:dyDescent="0.3">
      <c r="A58" s="2" t="s">
        <v>46</v>
      </c>
      <c r="B58" s="3">
        <v>64</v>
      </c>
      <c r="C58" s="3">
        <v>10</v>
      </c>
      <c r="D58" s="3">
        <v>26</v>
      </c>
      <c r="E58" s="3">
        <v>12</v>
      </c>
      <c r="F58" s="3">
        <v>3</v>
      </c>
      <c r="G58" s="3">
        <v>2</v>
      </c>
      <c r="H58" s="2"/>
      <c r="I58" s="3">
        <v>2</v>
      </c>
      <c r="J58" s="3">
        <v>48</v>
      </c>
      <c r="K58" s="3">
        <v>5</v>
      </c>
      <c r="L58" s="3">
        <v>19</v>
      </c>
      <c r="M58" s="3">
        <v>2</v>
      </c>
      <c r="N58" s="2"/>
      <c r="O58" s="3">
        <v>18</v>
      </c>
    </row>
    <row r="59" spans="1:15" x14ac:dyDescent="0.3">
      <c r="A59" s="2" t="s">
        <v>46</v>
      </c>
      <c r="B59" s="3">
        <v>45</v>
      </c>
      <c r="C59" s="3">
        <v>10</v>
      </c>
      <c r="D59" s="3">
        <v>26</v>
      </c>
      <c r="E59" s="3">
        <v>5</v>
      </c>
      <c r="F59" s="3">
        <v>1</v>
      </c>
      <c r="G59" s="2"/>
      <c r="H59" s="2"/>
      <c r="I59" s="3">
        <v>1</v>
      </c>
      <c r="J59" s="3">
        <v>38</v>
      </c>
      <c r="K59" s="3">
        <v>4</v>
      </c>
      <c r="L59" s="3">
        <v>10</v>
      </c>
      <c r="M59" s="3">
        <v>4</v>
      </c>
      <c r="N59" s="3">
        <v>1</v>
      </c>
      <c r="O59" s="3">
        <v>28</v>
      </c>
    </row>
    <row r="60" spans="1:15" x14ac:dyDescent="0.3">
      <c r="A60" s="2" t="s">
        <v>46</v>
      </c>
      <c r="B60" s="3">
        <v>64</v>
      </c>
      <c r="C60" s="3">
        <v>12</v>
      </c>
      <c r="D60" s="3">
        <v>24</v>
      </c>
      <c r="E60" s="3">
        <v>10</v>
      </c>
      <c r="F60" s="3">
        <v>3</v>
      </c>
      <c r="G60" s="2"/>
      <c r="H60" s="2"/>
      <c r="I60" s="3">
        <v>1</v>
      </c>
      <c r="J60" s="3">
        <v>43</v>
      </c>
      <c r="K60" s="3">
        <v>1</v>
      </c>
      <c r="L60" s="3">
        <v>16</v>
      </c>
      <c r="M60" s="3">
        <v>1</v>
      </c>
      <c r="N60" s="3">
        <v>1</v>
      </c>
      <c r="O60" s="3">
        <v>50</v>
      </c>
    </row>
    <row r="61" spans="1:15" x14ac:dyDescent="0.3">
      <c r="A61" s="2" t="s">
        <v>46</v>
      </c>
      <c r="B61" s="3">
        <v>78</v>
      </c>
      <c r="C61" s="3">
        <v>7</v>
      </c>
      <c r="D61" s="3">
        <v>41</v>
      </c>
      <c r="E61" s="3">
        <v>11</v>
      </c>
      <c r="F61" s="3">
        <v>1</v>
      </c>
      <c r="G61" s="3">
        <v>1</v>
      </c>
      <c r="H61" s="2"/>
      <c r="I61" s="3">
        <v>3</v>
      </c>
      <c r="J61" s="3">
        <v>55</v>
      </c>
      <c r="K61" s="3">
        <v>4</v>
      </c>
      <c r="L61" s="3">
        <v>13</v>
      </c>
      <c r="M61" s="3">
        <v>2</v>
      </c>
      <c r="N61" s="3">
        <v>1</v>
      </c>
      <c r="O61" s="3">
        <v>43</v>
      </c>
    </row>
    <row r="62" spans="1:15" x14ac:dyDescent="0.3">
      <c r="A62" s="2" t="s">
        <v>47</v>
      </c>
      <c r="B62" s="3">
        <v>6</v>
      </c>
      <c r="C62" s="2"/>
      <c r="D62" s="3">
        <v>3</v>
      </c>
      <c r="E62" s="3">
        <v>2</v>
      </c>
      <c r="F62" s="2"/>
      <c r="G62" s="2"/>
      <c r="H62" s="2"/>
      <c r="I62" s="2"/>
      <c r="J62" s="3">
        <v>7</v>
      </c>
      <c r="K62" s="3">
        <v>1</v>
      </c>
      <c r="L62" s="3">
        <v>1</v>
      </c>
      <c r="M62" s="2"/>
      <c r="N62" s="2"/>
      <c r="O62" s="3">
        <v>117</v>
      </c>
    </row>
    <row r="63" spans="1:15" x14ac:dyDescent="0.3">
      <c r="A63" s="2" t="s">
        <v>48</v>
      </c>
      <c r="B63" s="3">
        <v>49</v>
      </c>
      <c r="C63" s="3">
        <v>11</v>
      </c>
      <c r="D63" s="3">
        <v>29</v>
      </c>
      <c r="E63" s="3">
        <v>12</v>
      </c>
      <c r="F63" s="3">
        <v>4</v>
      </c>
      <c r="G63" s="3">
        <v>3</v>
      </c>
      <c r="H63" s="3">
        <v>2</v>
      </c>
      <c r="I63" s="3">
        <v>1</v>
      </c>
      <c r="J63" s="3">
        <v>53</v>
      </c>
      <c r="K63" s="3">
        <v>4</v>
      </c>
      <c r="L63" s="3">
        <v>11</v>
      </c>
      <c r="M63" s="3">
        <v>1</v>
      </c>
      <c r="N63" s="2"/>
      <c r="O63" s="3">
        <v>40</v>
      </c>
    </row>
    <row r="64" spans="1:15" x14ac:dyDescent="0.3">
      <c r="A64" s="2" t="s">
        <v>48</v>
      </c>
      <c r="B64" s="3">
        <v>77</v>
      </c>
      <c r="C64" s="3">
        <v>15</v>
      </c>
      <c r="D64" s="3">
        <v>29</v>
      </c>
      <c r="E64" s="3">
        <v>7</v>
      </c>
      <c r="F64" s="2"/>
      <c r="G64" s="2"/>
      <c r="H64" s="3">
        <v>1</v>
      </c>
      <c r="I64" s="3">
        <v>1</v>
      </c>
      <c r="J64" s="3">
        <v>56</v>
      </c>
      <c r="K64" s="3">
        <v>4</v>
      </c>
      <c r="L64" s="3">
        <v>27</v>
      </c>
      <c r="M64" s="3">
        <v>4</v>
      </c>
      <c r="N64" s="2"/>
      <c r="O64" s="3">
        <v>67</v>
      </c>
    </row>
    <row r="65" spans="1:15" x14ac:dyDescent="0.3">
      <c r="A65" s="2" t="s">
        <v>48</v>
      </c>
      <c r="B65" s="3">
        <v>84</v>
      </c>
      <c r="C65" s="3">
        <v>20</v>
      </c>
      <c r="D65" s="3">
        <v>36</v>
      </c>
      <c r="E65" s="3">
        <v>8</v>
      </c>
      <c r="F65" s="3">
        <v>1</v>
      </c>
      <c r="G65" s="3">
        <v>1</v>
      </c>
      <c r="H65" s="2"/>
      <c r="I65" s="3">
        <v>2</v>
      </c>
      <c r="J65" s="3">
        <v>55</v>
      </c>
      <c r="K65" s="3">
        <v>2</v>
      </c>
      <c r="L65" s="3">
        <v>14</v>
      </c>
      <c r="M65" s="3">
        <v>3</v>
      </c>
      <c r="N65" s="3">
        <v>1</v>
      </c>
      <c r="O65" s="3">
        <v>33</v>
      </c>
    </row>
    <row r="66" spans="1:15" x14ac:dyDescent="0.3">
      <c r="A66" s="2" t="s">
        <v>49</v>
      </c>
      <c r="B66" s="3">
        <v>41</v>
      </c>
      <c r="C66" s="3">
        <v>10</v>
      </c>
      <c r="D66" s="3">
        <v>21</v>
      </c>
      <c r="E66" s="3">
        <v>7</v>
      </c>
      <c r="F66" s="3">
        <v>1</v>
      </c>
      <c r="G66" s="3">
        <v>1</v>
      </c>
      <c r="H66" s="3">
        <v>1</v>
      </c>
      <c r="I66" s="2"/>
      <c r="J66" s="3">
        <v>35</v>
      </c>
      <c r="K66" s="3">
        <v>3</v>
      </c>
      <c r="L66" s="3">
        <v>13</v>
      </c>
      <c r="M66" s="3">
        <v>3</v>
      </c>
      <c r="N66" s="2"/>
      <c r="O66" s="3">
        <v>15</v>
      </c>
    </row>
    <row r="67" spans="1:15" x14ac:dyDescent="0.3">
      <c r="A67" s="2" t="s">
        <v>50</v>
      </c>
      <c r="B67" s="3">
        <v>61</v>
      </c>
      <c r="C67" s="3">
        <v>7</v>
      </c>
      <c r="D67" s="3">
        <v>16</v>
      </c>
      <c r="E67" s="3">
        <v>6</v>
      </c>
      <c r="F67" s="3">
        <v>2</v>
      </c>
      <c r="G67" s="3">
        <v>2</v>
      </c>
      <c r="H67" s="2"/>
      <c r="I67" s="3">
        <v>1</v>
      </c>
      <c r="J67" s="3">
        <v>43</v>
      </c>
      <c r="K67" s="3">
        <v>4</v>
      </c>
      <c r="L67" s="3">
        <v>14</v>
      </c>
      <c r="M67" s="3">
        <v>1</v>
      </c>
      <c r="N67" s="2"/>
      <c r="O67" s="3">
        <v>38</v>
      </c>
    </row>
    <row r="68" spans="1:15" x14ac:dyDescent="0.3">
      <c r="A68" s="2" t="s">
        <v>50</v>
      </c>
      <c r="B68" s="3">
        <v>31</v>
      </c>
      <c r="C68" s="3">
        <v>2</v>
      </c>
      <c r="D68" s="3">
        <v>6</v>
      </c>
      <c r="E68" s="3">
        <v>8</v>
      </c>
      <c r="F68" s="3">
        <v>1</v>
      </c>
      <c r="G68" s="2"/>
      <c r="H68" s="2"/>
      <c r="I68" s="3">
        <v>1</v>
      </c>
      <c r="J68" s="3">
        <v>18</v>
      </c>
      <c r="K68" s="3">
        <v>1</v>
      </c>
      <c r="L68" s="3">
        <v>1</v>
      </c>
      <c r="M68" s="3">
        <v>1</v>
      </c>
      <c r="N68" s="2"/>
      <c r="O68" s="3">
        <v>117</v>
      </c>
    </row>
    <row r="69" spans="1:15" x14ac:dyDescent="0.3">
      <c r="A69" s="2" t="s">
        <v>50</v>
      </c>
      <c r="B69" s="3">
        <v>1</v>
      </c>
      <c r="C69" s="2"/>
      <c r="D69" s="2"/>
      <c r="E69" s="2"/>
      <c r="F69" s="2"/>
      <c r="G69" s="2"/>
      <c r="H69" s="2"/>
      <c r="I69" s="2"/>
      <c r="J69" s="2"/>
      <c r="K69" s="2"/>
      <c r="L69" s="2"/>
      <c r="M69" s="2"/>
      <c r="N69" s="2"/>
      <c r="O69" s="3">
        <v>3</v>
      </c>
    </row>
    <row r="70" spans="1:15" x14ac:dyDescent="0.3">
      <c r="A70" s="2" t="s">
        <v>51</v>
      </c>
      <c r="B70" s="3">
        <v>162</v>
      </c>
      <c r="C70" s="3">
        <v>19</v>
      </c>
      <c r="D70" s="3">
        <v>59</v>
      </c>
      <c r="E70" s="3">
        <v>10</v>
      </c>
      <c r="F70" s="3">
        <v>2</v>
      </c>
      <c r="G70" s="3">
        <v>1</v>
      </c>
      <c r="H70" s="3">
        <v>2</v>
      </c>
      <c r="I70" s="3">
        <v>1</v>
      </c>
      <c r="J70" s="3">
        <v>57</v>
      </c>
      <c r="K70" s="3">
        <v>5</v>
      </c>
      <c r="L70" s="3">
        <v>16</v>
      </c>
      <c r="M70" s="3">
        <v>4</v>
      </c>
      <c r="N70" s="2"/>
      <c r="O70" s="3">
        <v>91</v>
      </c>
    </row>
    <row r="71" spans="1:15" x14ac:dyDescent="0.3">
      <c r="A71" s="2" t="s">
        <v>51</v>
      </c>
      <c r="B71" s="3">
        <v>17</v>
      </c>
      <c r="C71" s="3">
        <v>3</v>
      </c>
      <c r="D71" s="3">
        <v>12</v>
      </c>
      <c r="E71" s="2"/>
      <c r="F71" s="3">
        <v>2</v>
      </c>
      <c r="G71" s="2"/>
      <c r="H71" s="2"/>
      <c r="I71" s="2"/>
      <c r="J71" s="3">
        <v>8</v>
      </c>
      <c r="K71" s="3">
        <v>2</v>
      </c>
      <c r="L71" s="3">
        <v>2</v>
      </c>
      <c r="M71" s="2"/>
      <c r="N71" s="2"/>
      <c r="O71" s="3">
        <v>15</v>
      </c>
    </row>
    <row r="72" spans="1:15" x14ac:dyDescent="0.3">
      <c r="A72" s="2" t="s">
        <v>52</v>
      </c>
      <c r="B72" s="3">
        <v>46</v>
      </c>
      <c r="C72" s="3">
        <v>3</v>
      </c>
      <c r="D72" s="3">
        <v>10</v>
      </c>
      <c r="E72" s="3">
        <v>2</v>
      </c>
      <c r="F72" s="2"/>
      <c r="G72" s="2"/>
      <c r="H72" s="2"/>
      <c r="I72" s="2"/>
      <c r="J72" s="3">
        <v>12</v>
      </c>
      <c r="K72" s="2"/>
      <c r="L72" s="3">
        <v>7</v>
      </c>
      <c r="M72" s="2"/>
      <c r="N72" s="2"/>
      <c r="O72" s="3">
        <v>92</v>
      </c>
    </row>
    <row r="73" spans="1:15" x14ac:dyDescent="0.3">
      <c r="A73" s="2" t="s">
        <v>52</v>
      </c>
      <c r="B73" s="3">
        <v>29</v>
      </c>
      <c r="C73" s="3">
        <v>6</v>
      </c>
      <c r="D73" s="3">
        <v>7</v>
      </c>
      <c r="E73" s="3">
        <v>2</v>
      </c>
      <c r="F73" s="3">
        <v>1</v>
      </c>
      <c r="G73" s="2"/>
      <c r="H73" s="2"/>
      <c r="I73" s="2"/>
      <c r="J73" s="3">
        <v>9</v>
      </c>
      <c r="K73" s="3">
        <v>3</v>
      </c>
      <c r="L73" s="3">
        <v>10</v>
      </c>
      <c r="M73" s="3">
        <v>3</v>
      </c>
      <c r="N73" s="2"/>
      <c r="O73" s="3">
        <v>10</v>
      </c>
    </row>
    <row r="74" spans="1:15" x14ac:dyDescent="0.3">
      <c r="A74" s="2" t="s">
        <v>52</v>
      </c>
      <c r="B74" s="3">
        <v>7</v>
      </c>
      <c r="C74" s="3">
        <v>1</v>
      </c>
      <c r="D74" s="3">
        <v>7</v>
      </c>
      <c r="E74" s="3">
        <v>1</v>
      </c>
      <c r="F74" s="2"/>
      <c r="G74" s="2"/>
      <c r="H74" s="2"/>
      <c r="I74" s="2"/>
      <c r="J74" s="3">
        <v>5</v>
      </c>
      <c r="K74" s="3">
        <v>1</v>
      </c>
      <c r="L74" s="3">
        <v>1</v>
      </c>
      <c r="M74" s="2"/>
      <c r="N74" s="2"/>
      <c r="O74" s="3">
        <v>2</v>
      </c>
    </row>
    <row r="75" spans="1:15" x14ac:dyDescent="0.3">
      <c r="A75" s="2" t="s">
        <v>52</v>
      </c>
      <c r="B75" s="3">
        <v>30</v>
      </c>
      <c r="C75" s="3">
        <v>1</v>
      </c>
      <c r="D75" s="3">
        <v>6</v>
      </c>
      <c r="E75" s="3">
        <v>2</v>
      </c>
      <c r="F75" s="3">
        <v>2</v>
      </c>
      <c r="G75" s="2"/>
      <c r="H75" s="2"/>
      <c r="I75" s="2"/>
      <c r="J75" s="3">
        <v>4</v>
      </c>
      <c r="K75" s="3">
        <v>4</v>
      </c>
      <c r="L75" s="3">
        <v>1</v>
      </c>
      <c r="M75" s="3">
        <v>2</v>
      </c>
      <c r="N75" s="2"/>
      <c r="O75" s="3">
        <v>15</v>
      </c>
    </row>
    <row r="76" spans="1:15" x14ac:dyDescent="0.3">
      <c r="A76" s="2" t="s">
        <v>52</v>
      </c>
      <c r="B76" s="3">
        <v>11</v>
      </c>
      <c r="C76" s="2"/>
      <c r="D76" s="3">
        <v>4</v>
      </c>
      <c r="E76" s="3">
        <v>1</v>
      </c>
      <c r="F76" s="2"/>
      <c r="G76" s="2"/>
      <c r="H76" s="2"/>
      <c r="I76" s="2"/>
      <c r="J76" s="3">
        <v>3</v>
      </c>
      <c r="K76" s="3">
        <v>1</v>
      </c>
      <c r="L76" s="2"/>
      <c r="M76" s="2"/>
      <c r="N76" s="2"/>
      <c r="O76" s="2"/>
    </row>
    <row r="77" spans="1:15" x14ac:dyDescent="0.3">
      <c r="A77" s="2" t="s">
        <v>17</v>
      </c>
      <c r="B77" s="3">
        <v>4843</v>
      </c>
      <c r="C77" s="3">
        <v>756</v>
      </c>
      <c r="D77" s="3">
        <v>1930</v>
      </c>
      <c r="E77" s="3">
        <v>735</v>
      </c>
      <c r="F77" s="3">
        <v>258</v>
      </c>
      <c r="G77" s="3">
        <v>69</v>
      </c>
      <c r="H77" s="3">
        <v>53</v>
      </c>
      <c r="I77" s="3">
        <v>117</v>
      </c>
      <c r="J77" s="3">
        <v>3778</v>
      </c>
      <c r="K77" s="3">
        <v>426</v>
      </c>
      <c r="L77" s="3">
        <v>1322</v>
      </c>
      <c r="M77" s="3">
        <v>156</v>
      </c>
      <c r="N77" s="3">
        <v>47</v>
      </c>
      <c r="O77" s="3">
        <v>3907</v>
      </c>
    </row>
  </sheetData>
  <mergeCells count="2">
    <mergeCell ref="A1:B1"/>
    <mergeCell ref="A3:B3"/>
  </mergeCells>
  <pageMargins left="1" right="1" top="1" bottom="1" header="1" footer="1"/>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topLeftCell="A7" zoomScale="85" zoomScaleNormal="85" workbookViewId="0">
      <selection activeCell="J41" sqref="J41"/>
    </sheetView>
  </sheetViews>
  <sheetFormatPr defaultRowHeight="14.4" x14ac:dyDescent="0.3"/>
  <cols>
    <col min="1" max="2" width="23.21875" customWidth="1"/>
    <col min="3" max="3" width="30.5546875" customWidth="1"/>
    <col min="4" max="4" width="14.21875" customWidth="1"/>
    <col min="5" max="5" width="30.5546875" style="10" customWidth="1"/>
    <col min="6" max="6" width="17.44140625" style="10" customWidth="1"/>
    <col min="7" max="7" width="11.109375" style="10" customWidth="1"/>
    <col min="8" max="8" width="11.33203125" style="10" customWidth="1"/>
    <col min="9" max="9" width="14.88671875" style="10" customWidth="1"/>
    <col min="10" max="10" width="14.33203125" style="10" customWidth="1"/>
    <col min="11" max="11" width="19.33203125" style="10" customWidth="1"/>
    <col min="12" max="12" width="18.21875" style="10" customWidth="1"/>
    <col min="13" max="13" width="17.33203125" style="10" customWidth="1"/>
    <col min="14" max="14" width="15.77734375" style="10" customWidth="1"/>
    <col min="15" max="15" width="17.21875" style="10" customWidth="1"/>
    <col min="16" max="16" width="14.88671875" style="10" customWidth="1"/>
  </cols>
  <sheetData>
    <row r="1" spans="1:16" s="4" customFormat="1" ht="42" customHeight="1" x14ac:dyDescent="0.3">
      <c r="A1" s="16" t="s">
        <v>1</v>
      </c>
      <c r="B1" s="16"/>
      <c r="C1" s="16"/>
      <c r="D1" s="16"/>
      <c r="E1" s="10"/>
      <c r="F1" s="10"/>
      <c r="G1" s="10"/>
      <c r="H1" s="10"/>
      <c r="I1" s="10"/>
      <c r="J1" s="10"/>
      <c r="K1" s="10"/>
      <c r="L1" s="10"/>
      <c r="M1" s="10"/>
      <c r="N1" s="10"/>
      <c r="O1" s="10"/>
      <c r="P1" s="10"/>
    </row>
    <row r="2" spans="1:16" s="5" customFormat="1" ht="84" x14ac:dyDescent="0.3">
      <c r="A2" s="18" t="s">
        <v>2</v>
      </c>
      <c r="B2" s="18" t="s">
        <v>58</v>
      </c>
      <c r="C2" s="18" t="s">
        <v>4</v>
      </c>
      <c r="D2" s="18" t="s">
        <v>5</v>
      </c>
      <c r="E2" s="19" t="s">
        <v>6</v>
      </c>
      <c r="F2" s="19" t="s">
        <v>7</v>
      </c>
      <c r="G2" s="19" t="s">
        <v>8</v>
      </c>
      <c r="H2" s="19" t="s">
        <v>9</v>
      </c>
      <c r="I2" s="19" t="s">
        <v>10</v>
      </c>
      <c r="J2" s="19" t="s">
        <v>11</v>
      </c>
      <c r="K2" s="19" t="s">
        <v>12</v>
      </c>
      <c r="L2" s="19" t="s">
        <v>55</v>
      </c>
      <c r="M2" s="19" t="s">
        <v>56</v>
      </c>
      <c r="N2" s="19" t="s">
        <v>57</v>
      </c>
      <c r="O2" s="19" t="s">
        <v>16</v>
      </c>
      <c r="P2" s="19" t="s">
        <v>53</v>
      </c>
    </row>
    <row r="3" spans="1:16" x14ac:dyDescent="0.3">
      <c r="A3" s="20" t="s">
        <v>51</v>
      </c>
      <c r="B3" s="21">
        <v>179</v>
      </c>
      <c r="C3" s="21">
        <v>22</v>
      </c>
      <c r="D3" s="21">
        <v>71</v>
      </c>
      <c r="E3" s="21">
        <v>10</v>
      </c>
      <c r="F3" s="21">
        <v>4</v>
      </c>
      <c r="G3" s="21">
        <v>1</v>
      </c>
      <c r="H3" s="21">
        <v>2</v>
      </c>
      <c r="I3" s="21">
        <v>1</v>
      </c>
      <c r="J3" s="21">
        <v>65</v>
      </c>
      <c r="K3" s="21">
        <v>7</v>
      </c>
      <c r="L3" s="21">
        <v>18</v>
      </c>
      <c r="M3" s="21">
        <v>4</v>
      </c>
      <c r="N3" s="21">
        <v>0</v>
      </c>
      <c r="O3" s="21">
        <v>106</v>
      </c>
      <c r="P3" s="22">
        <f>SUM(B3:O3)</f>
        <v>490</v>
      </c>
    </row>
    <row r="4" spans="1:16" x14ac:dyDescent="0.3">
      <c r="A4" s="20" t="s">
        <v>41</v>
      </c>
      <c r="B4" s="21">
        <v>12</v>
      </c>
      <c r="C4" s="21">
        <v>8</v>
      </c>
      <c r="D4" s="21">
        <v>8</v>
      </c>
      <c r="E4" s="21">
        <v>2</v>
      </c>
      <c r="F4" s="21">
        <v>0</v>
      </c>
      <c r="G4" s="21">
        <v>0</v>
      </c>
      <c r="H4" s="21">
        <v>0</v>
      </c>
      <c r="I4" s="21">
        <v>1</v>
      </c>
      <c r="J4" s="21">
        <v>12</v>
      </c>
      <c r="K4" s="21">
        <v>3</v>
      </c>
      <c r="L4" s="21">
        <v>7</v>
      </c>
      <c r="M4" s="21">
        <v>1</v>
      </c>
      <c r="N4" s="21">
        <v>0</v>
      </c>
      <c r="O4" s="21">
        <v>6</v>
      </c>
      <c r="P4" s="22">
        <f t="shared" ref="P4:P36" si="0">SUM(B4:O4)</f>
        <v>60</v>
      </c>
    </row>
    <row r="5" spans="1:16" x14ac:dyDescent="0.3">
      <c r="A5" s="20" t="s">
        <v>22</v>
      </c>
      <c r="B5" s="21">
        <v>398</v>
      </c>
      <c r="C5" s="21">
        <v>80</v>
      </c>
      <c r="D5" s="21">
        <v>136</v>
      </c>
      <c r="E5" s="21">
        <v>93</v>
      </c>
      <c r="F5" s="21">
        <v>44</v>
      </c>
      <c r="G5" s="21">
        <v>4</v>
      </c>
      <c r="H5" s="21">
        <v>4</v>
      </c>
      <c r="I5" s="21">
        <v>3</v>
      </c>
      <c r="J5" s="21">
        <v>280</v>
      </c>
      <c r="K5" s="21">
        <v>36</v>
      </c>
      <c r="L5" s="21">
        <v>91</v>
      </c>
      <c r="M5" s="21">
        <v>15</v>
      </c>
      <c r="N5" s="21">
        <v>4</v>
      </c>
      <c r="O5" s="21">
        <v>368</v>
      </c>
      <c r="P5" s="22">
        <f t="shared" si="0"/>
        <v>1556</v>
      </c>
    </row>
    <row r="6" spans="1:16" x14ac:dyDescent="0.3">
      <c r="A6" s="20" t="s">
        <v>42</v>
      </c>
      <c r="B6" s="21">
        <v>0</v>
      </c>
      <c r="C6" s="21">
        <v>0</v>
      </c>
      <c r="D6" s="21">
        <v>0</v>
      </c>
      <c r="E6" s="21">
        <v>0</v>
      </c>
      <c r="F6" s="21">
        <v>0</v>
      </c>
      <c r="G6" s="21">
        <v>0</v>
      </c>
      <c r="H6" s="21">
        <v>0</v>
      </c>
      <c r="I6" s="21">
        <v>0</v>
      </c>
      <c r="J6" s="21">
        <v>0</v>
      </c>
      <c r="K6" s="21">
        <v>0</v>
      </c>
      <c r="L6" s="21">
        <v>0</v>
      </c>
      <c r="M6" s="21">
        <v>0</v>
      </c>
      <c r="N6" s="21">
        <v>0</v>
      </c>
      <c r="O6" s="21">
        <v>0</v>
      </c>
      <c r="P6" s="22">
        <f t="shared" si="0"/>
        <v>0</v>
      </c>
    </row>
    <row r="7" spans="1:16" x14ac:dyDescent="0.3">
      <c r="A7" s="20" t="s">
        <v>48</v>
      </c>
      <c r="B7" s="21">
        <v>210</v>
      </c>
      <c r="C7" s="21">
        <v>46</v>
      </c>
      <c r="D7" s="21">
        <v>94</v>
      </c>
      <c r="E7" s="21">
        <v>27</v>
      </c>
      <c r="F7" s="21">
        <v>5</v>
      </c>
      <c r="G7" s="21">
        <v>4</v>
      </c>
      <c r="H7" s="21">
        <v>3</v>
      </c>
      <c r="I7" s="21">
        <v>4</v>
      </c>
      <c r="J7" s="21">
        <v>164</v>
      </c>
      <c r="K7" s="21">
        <v>10</v>
      </c>
      <c r="L7" s="21">
        <v>52</v>
      </c>
      <c r="M7" s="21">
        <v>8</v>
      </c>
      <c r="N7" s="21">
        <v>1</v>
      </c>
      <c r="O7" s="21">
        <v>140</v>
      </c>
      <c r="P7" s="21">
        <f t="shared" si="0"/>
        <v>768</v>
      </c>
    </row>
    <row r="8" spans="1:16" x14ac:dyDescent="0.3">
      <c r="A8" s="20" t="s">
        <v>52</v>
      </c>
      <c r="B8" s="21">
        <v>123</v>
      </c>
      <c r="C8" s="21">
        <v>11</v>
      </c>
      <c r="D8" s="21">
        <v>34</v>
      </c>
      <c r="E8" s="21">
        <v>8</v>
      </c>
      <c r="F8" s="21">
        <v>3</v>
      </c>
      <c r="G8" s="21">
        <v>0</v>
      </c>
      <c r="H8" s="21">
        <v>0</v>
      </c>
      <c r="I8" s="21">
        <v>0</v>
      </c>
      <c r="J8" s="21">
        <v>33</v>
      </c>
      <c r="K8" s="21">
        <v>9</v>
      </c>
      <c r="L8" s="21">
        <v>19</v>
      </c>
      <c r="M8" s="21">
        <v>5</v>
      </c>
      <c r="N8" s="21">
        <v>0</v>
      </c>
      <c r="O8" s="21">
        <v>119</v>
      </c>
      <c r="P8" s="21">
        <f t="shared" si="0"/>
        <v>364</v>
      </c>
    </row>
    <row r="9" spans="1:16" x14ac:dyDescent="0.3">
      <c r="A9" s="20" t="s">
        <v>38</v>
      </c>
      <c r="B9" s="21">
        <v>403</v>
      </c>
      <c r="C9" s="21">
        <v>64</v>
      </c>
      <c r="D9" s="21">
        <v>130</v>
      </c>
      <c r="E9" s="21">
        <v>44</v>
      </c>
      <c r="F9" s="21">
        <v>19</v>
      </c>
      <c r="G9" s="21">
        <v>5</v>
      </c>
      <c r="H9" s="21">
        <v>1</v>
      </c>
      <c r="I9" s="21">
        <v>4</v>
      </c>
      <c r="J9" s="21">
        <v>237</v>
      </c>
      <c r="K9" s="21">
        <v>12</v>
      </c>
      <c r="L9" s="21">
        <v>91</v>
      </c>
      <c r="M9" s="21">
        <v>6</v>
      </c>
      <c r="N9" s="21">
        <v>2</v>
      </c>
      <c r="O9" s="21">
        <v>253</v>
      </c>
      <c r="P9" s="21">
        <f t="shared" si="0"/>
        <v>1271</v>
      </c>
    </row>
    <row r="10" spans="1:16" x14ac:dyDescent="0.3">
      <c r="A10" s="20" t="s">
        <v>31</v>
      </c>
      <c r="B10" s="21">
        <v>219</v>
      </c>
      <c r="C10" s="21">
        <v>40</v>
      </c>
      <c r="D10" s="21">
        <v>105</v>
      </c>
      <c r="E10" s="21">
        <v>37</v>
      </c>
      <c r="F10" s="21">
        <v>12</v>
      </c>
      <c r="G10" s="21">
        <v>4</v>
      </c>
      <c r="H10" s="21">
        <v>5</v>
      </c>
      <c r="I10" s="21">
        <v>5</v>
      </c>
      <c r="J10" s="21">
        <v>217</v>
      </c>
      <c r="K10" s="21">
        <v>37</v>
      </c>
      <c r="L10" s="21">
        <v>99</v>
      </c>
      <c r="M10" s="21">
        <v>7</v>
      </c>
      <c r="N10" s="21">
        <v>3</v>
      </c>
      <c r="O10" s="21">
        <v>82</v>
      </c>
      <c r="P10" s="21">
        <f t="shared" si="0"/>
        <v>872</v>
      </c>
    </row>
    <row r="11" spans="1:16" x14ac:dyDescent="0.3">
      <c r="A11" s="20" t="s">
        <v>37</v>
      </c>
      <c r="B11" s="21">
        <v>144</v>
      </c>
      <c r="C11" s="21">
        <v>8</v>
      </c>
      <c r="D11" s="21">
        <v>31</v>
      </c>
      <c r="E11" s="21">
        <v>16</v>
      </c>
      <c r="F11" s="21">
        <v>11</v>
      </c>
      <c r="G11" s="21">
        <v>1</v>
      </c>
      <c r="H11" s="21">
        <v>4</v>
      </c>
      <c r="I11" s="21">
        <v>2</v>
      </c>
      <c r="J11" s="21">
        <v>91</v>
      </c>
      <c r="K11" s="21">
        <v>7</v>
      </c>
      <c r="L11" s="21">
        <v>21</v>
      </c>
      <c r="M11" s="21">
        <v>1</v>
      </c>
      <c r="N11" s="21">
        <v>2</v>
      </c>
      <c r="O11" s="21">
        <v>59</v>
      </c>
      <c r="P11" s="21">
        <f t="shared" si="0"/>
        <v>398</v>
      </c>
    </row>
    <row r="12" spans="1:16" x14ac:dyDescent="0.3">
      <c r="A12" s="20" t="s">
        <v>29</v>
      </c>
      <c r="B12" s="21">
        <v>0</v>
      </c>
      <c r="C12" s="21">
        <v>0</v>
      </c>
      <c r="D12" s="21">
        <v>0</v>
      </c>
      <c r="E12" s="21">
        <v>0</v>
      </c>
      <c r="F12" s="21">
        <v>1</v>
      </c>
      <c r="G12" s="21">
        <v>0</v>
      </c>
      <c r="H12" s="21">
        <v>0</v>
      </c>
      <c r="I12" s="21">
        <v>0</v>
      </c>
      <c r="J12" s="21">
        <v>0</v>
      </c>
      <c r="K12" s="21">
        <v>0</v>
      </c>
      <c r="L12" s="21">
        <v>0</v>
      </c>
      <c r="M12" s="21">
        <v>0</v>
      </c>
      <c r="N12" s="21">
        <v>0</v>
      </c>
      <c r="O12" s="21">
        <v>118</v>
      </c>
      <c r="P12" s="21">
        <f t="shared" si="0"/>
        <v>119</v>
      </c>
    </row>
    <row r="13" spans="1:16" x14ac:dyDescent="0.3">
      <c r="A13" s="20" t="s">
        <v>18</v>
      </c>
      <c r="B13" s="21">
        <v>139</v>
      </c>
      <c r="C13" s="21">
        <v>6</v>
      </c>
      <c r="D13" s="21">
        <v>49</v>
      </c>
      <c r="E13" s="21">
        <v>21</v>
      </c>
      <c r="F13" s="21">
        <v>9</v>
      </c>
      <c r="G13" s="21">
        <v>1</v>
      </c>
      <c r="H13" s="21">
        <v>0</v>
      </c>
      <c r="I13" s="21">
        <v>3</v>
      </c>
      <c r="J13" s="21">
        <v>115</v>
      </c>
      <c r="K13" s="21">
        <v>5</v>
      </c>
      <c r="L13" s="21">
        <v>32</v>
      </c>
      <c r="M13" s="21">
        <v>5</v>
      </c>
      <c r="N13" s="21">
        <v>1</v>
      </c>
      <c r="O13" s="21">
        <v>143</v>
      </c>
      <c r="P13" s="21">
        <f t="shared" si="0"/>
        <v>529</v>
      </c>
    </row>
    <row r="14" spans="1:16" x14ac:dyDescent="0.3">
      <c r="A14" s="20" t="s">
        <v>25</v>
      </c>
      <c r="B14" s="21">
        <v>185</v>
      </c>
      <c r="C14" s="21">
        <v>18</v>
      </c>
      <c r="D14" s="21">
        <v>92</v>
      </c>
      <c r="E14" s="21">
        <v>20</v>
      </c>
      <c r="F14" s="21">
        <v>15</v>
      </c>
      <c r="G14" s="21">
        <v>1</v>
      </c>
      <c r="H14" s="21">
        <v>0</v>
      </c>
      <c r="I14" s="21">
        <v>0</v>
      </c>
      <c r="J14" s="21">
        <v>110</v>
      </c>
      <c r="K14" s="21">
        <v>8</v>
      </c>
      <c r="L14" s="21">
        <v>29</v>
      </c>
      <c r="M14" s="21">
        <v>2</v>
      </c>
      <c r="N14" s="21">
        <v>0</v>
      </c>
      <c r="O14" s="21">
        <v>83</v>
      </c>
      <c r="P14" s="21">
        <f t="shared" si="0"/>
        <v>563</v>
      </c>
    </row>
    <row r="15" spans="1:16" s="9" customFormat="1" x14ac:dyDescent="0.3">
      <c r="A15" s="23" t="s">
        <v>36</v>
      </c>
      <c r="B15" s="24">
        <v>229</v>
      </c>
      <c r="C15" s="24">
        <v>32</v>
      </c>
      <c r="D15" s="24">
        <v>87</v>
      </c>
      <c r="E15" s="24">
        <v>33</v>
      </c>
      <c r="F15" s="24">
        <v>12</v>
      </c>
      <c r="G15" s="24">
        <v>5</v>
      </c>
      <c r="H15" s="24">
        <v>2</v>
      </c>
      <c r="I15" s="24">
        <v>13</v>
      </c>
      <c r="J15" s="24">
        <v>166</v>
      </c>
      <c r="K15" s="24">
        <v>27</v>
      </c>
      <c r="L15" s="24">
        <v>75</v>
      </c>
      <c r="M15" s="24">
        <v>8</v>
      </c>
      <c r="N15" s="24">
        <v>4</v>
      </c>
      <c r="O15" s="24">
        <v>135</v>
      </c>
      <c r="P15" s="24">
        <f t="shared" si="0"/>
        <v>828</v>
      </c>
    </row>
    <row r="16" spans="1:16" x14ac:dyDescent="0.3">
      <c r="A16" s="20" t="s">
        <v>49</v>
      </c>
      <c r="B16" s="21">
        <v>41</v>
      </c>
      <c r="C16" s="21">
        <v>10</v>
      </c>
      <c r="D16" s="21">
        <v>21</v>
      </c>
      <c r="E16" s="21">
        <v>7</v>
      </c>
      <c r="F16" s="21">
        <v>1</v>
      </c>
      <c r="G16" s="21">
        <v>1</v>
      </c>
      <c r="H16" s="21">
        <v>1</v>
      </c>
      <c r="I16" s="21">
        <v>0</v>
      </c>
      <c r="J16" s="21">
        <v>35</v>
      </c>
      <c r="K16" s="21">
        <v>3</v>
      </c>
      <c r="L16" s="21">
        <v>13</v>
      </c>
      <c r="M16" s="21">
        <v>3</v>
      </c>
      <c r="N16" s="21">
        <v>0</v>
      </c>
      <c r="O16" s="21">
        <v>15</v>
      </c>
      <c r="P16" s="21">
        <f t="shared" si="0"/>
        <v>151</v>
      </c>
    </row>
    <row r="17" spans="1:16" x14ac:dyDescent="0.3">
      <c r="A17" s="20" t="s">
        <v>20</v>
      </c>
      <c r="B17" s="21">
        <v>0</v>
      </c>
      <c r="C17" s="21">
        <v>0</v>
      </c>
      <c r="D17" s="21">
        <v>0</v>
      </c>
      <c r="E17" s="21">
        <v>0</v>
      </c>
      <c r="F17" s="21">
        <v>0</v>
      </c>
      <c r="G17" s="21">
        <v>0</v>
      </c>
      <c r="H17" s="21">
        <v>0</v>
      </c>
      <c r="I17" s="21">
        <v>0</v>
      </c>
      <c r="J17" s="21">
        <v>0</v>
      </c>
      <c r="K17" s="21">
        <v>0</v>
      </c>
      <c r="L17" s="21">
        <v>0</v>
      </c>
      <c r="M17" s="21">
        <v>0</v>
      </c>
      <c r="N17" s="21">
        <v>0</v>
      </c>
      <c r="O17" s="21">
        <v>203</v>
      </c>
      <c r="P17" s="21">
        <f t="shared" si="0"/>
        <v>203</v>
      </c>
    </row>
    <row r="18" spans="1:16" x14ac:dyDescent="0.3">
      <c r="A18" s="20" t="s">
        <v>43</v>
      </c>
      <c r="B18" s="21">
        <v>0</v>
      </c>
      <c r="C18" s="21">
        <v>0</v>
      </c>
      <c r="D18" s="21">
        <v>0</v>
      </c>
      <c r="E18" s="21">
        <v>0</v>
      </c>
      <c r="F18" s="21">
        <v>0</v>
      </c>
      <c r="G18" s="21">
        <v>0</v>
      </c>
      <c r="H18" s="21">
        <v>0</v>
      </c>
      <c r="I18" s="21">
        <v>0</v>
      </c>
      <c r="J18" s="21">
        <v>0</v>
      </c>
      <c r="K18" s="21">
        <v>0</v>
      </c>
      <c r="L18" s="21">
        <v>0</v>
      </c>
      <c r="M18" s="21">
        <v>0</v>
      </c>
      <c r="N18" s="21">
        <v>0</v>
      </c>
      <c r="O18" s="21">
        <v>0</v>
      </c>
      <c r="P18" s="21">
        <f t="shared" si="0"/>
        <v>0</v>
      </c>
    </row>
    <row r="19" spans="1:16" x14ac:dyDescent="0.3">
      <c r="A19" s="20" t="s">
        <v>26</v>
      </c>
      <c r="B19" s="21">
        <v>0</v>
      </c>
      <c r="C19" s="21">
        <v>0</v>
      </c>
      <c r="D19" s="21">
        <v>0</v>
      </c>
      <c r="E19" s="21">
        <v>0</v>
      </c>
      <c r="F19" s="21">
        <v>0</v>
      </c>
      <c r="G19" s="21">
        <v>0</v>
      </c>
      <c r="H19" s="21">
        <v>0</v>
      </c>
      <c r="I19" s="21">
        <v>0</v>
      </c>
      <c r="J19" s="21">
        <v>0</v>
      </c>
      <c r="K19" s="21">
        <v>0</v>
      </c>
      <c r="L19" s="21">
        <v>0</v>
      </c>
      <c r="M19" s="21">
        <v>0</v>
      </c>
      <c r="N19" s="21">
        <v>0</v>
      </c>
      <c r="O19" s="21">
        <v>0</v>
      </c>
      <c r="P19" s="21">
        <f t="shared" si="0"/>
        <v>0</v>
      </c>
    </row>
    <row r="20" spans="1:16" x14ac:dyDescent="0.3">
      <c r="A20" s="20" t="s">
        <v>45</v>
      </c>
      <c r="B20" s="21">
        <v>0</v>
      </c>
      <c r="C20" s="21">
        <v>0</v>
      </c>
      <c r="D20" s="21">
        <v>0</v>
      </c>
      <c r="E20" s="21">
        <v>0</v>
      </c>
      <c r="F20" s="21">
        <v>0</v>
      </c>
      <c r="G20" s="21">
        <v>0</v>
      </c>
      <c r="H20" s="21">
        <v>0</v>
      </c>
      <c r="I20" s="21">
        <v>0</v>
      </c>
      <c r="J20" s="21">
        <v>0</v>
      </c>
      <c r="K20" s="21">
        <v>0</v>
      </c>
      <c r="L20" s="21">
        <v>0</v>
      </c>
      <c r="M20" s="21">
        <v>0</v>
      </c>
      <c r="N20" s="21">
        <v>0</v>
      </c>
      <c r="O20" s="21">
        <v>0</v>
      </c>
      <c r="P20" s="21">
        <f t="shared" si="0"/>
        <v>0</v>
      </c>
    </row>
    <row r="21" spans="1:16" x14ac:dyDescent="0.3">
      <c r="A21" s="20" t="s">
        <v>34</v>
      </c>
      <c r="B21" s="21">
        <v>111</v>
      </c>
      <c r="C21" s="21">
        <v>19</v>
      </c>
      <c r="D21" s="21">
        <v>51</v>
      </c>
      <c r="E21" s="21">
        <v>35</v>
      </c>
      <c r="F21" s="21">
        <v>3</v>
      </c>
      <c r="G21" s="21">
        <v>2</v>
      </c>
      <c r="H21" s="21">
        <v>0</v>
      </c>
      <c r="I21" s="21">
        <v>6</v>
      </c>
      <c r="J21" s="21">
        <v>133</v>
      </c>
      <c r="K21" s="21">
        <v>9</v>
      </c>
      <c r="L21" s="21">
        <v>43</v>
      </c>
      <c r="M21" s="21">
        <v>4</v>
      </c>
      <c r="N21" s="21">
        <v>2</v>
      </c>
      <c r="O21" s="21">
        <v>124</v>
      </c>
      <c r="P21" s="21">
        <f t="shared" si="0"/>
        <v>542</v>
      </c>
    </row>
    <row r="22" spans="1:16" x14ac:dyDescent="0.3">
      <c r="A22" s="20" t="s">
        <v>30</v>
      </c>
      <c r="B22" s="21">
        <v>0</v>
      </c>
      <c r="C22" s="21">
        <v>0</v>
      </c>
      <c r="D22" s="21">
        <v>0</v>
      </c>
      <c r="E22" s="21">
        <v>0</v>
      </c>
      <c r="F22" s="21">
        <v>0</v>
      </c>
      <c r="G22" s="21">
        <v>0</v>
      </c>
      <c r="H22" s="21">
        <v>0</v>
      </c>
      <c r="I22" s="21">
        <v>0</v>
      </c>
      <c r="J22" s="21">
        <v>0</v>
      </c>
      <c r="K22" s="21">
        <v>0</v>
      </c>
      <c r="L22" s="21">
        <v>0</v>
      </c>
      <c r="M22" s="21">
        <v>0</v>
      </c>
      <c r="N22" s="21">
        <v>0</v>
      </c>
      <c r="O22" s="21">
        <v>0</v>
      </c>
      <c r="P22" s="21">
        <f t="shared" si="0"/>
        <v>0</v>
      </c>
    </row>
    <row r="23" spans="1:16" x14ac:dyDescent="0.3">
      <c r="A23" s="20" t="s">
        <v>47</v>
      </c>
      <c r="B23" s="21">
        <v>6</v>
      </c>
      <c r="C23" s="21">
        <v>0</v>
      </c>
      <c r="D23" s="21">
        <v>3</v>
      </c>
      <c r="E23" s="21">
        <v>2</v>
      </c>
      <c r="F23" s="21">
        <v>0</v>
      </c>
      <c r="G23" s="21">
        <v>0</v>
      </c>
      <c r="H23" s="21">
        <v>0</v>
      </c>
      <c r="I23" s="21">
        <v>0</v>
      </c>
      <c r="J23" s="21">
        <v>7</v>
      </c>
      <c r="K23" s="21">
        <v>1</v>
      </c>
      <c r="L23" s="21">
        <v>1</v>
      </c>
      <c r="M23" s="21">
        <v>0</v>
      </c>
      <c r="N23" s="21">
        <v>0</v>
      </c>
      <c r="O23" s="21">
        <v>117</v>
      </c>
      <c r="P23" s="21">
        <f t="shared" si="0"/>
        <v>137</v>
      </c>
    </row>
    <row r="24" spans="1:16" x14ac:dyDescent="0.3">
      <c r="A24" s="20" t="s">
        <v>28</v>
      </c>
      <c r="B24" s="21">
        <v>0</v>
      </c>
      <c r="C24" s="21">
        <v>0</v>
      </c>
      <c r="D24" s="21">
        <v>0</v>
      </c>
      <c r="E24" s="21">
        <v>0</v>
      </c>
      <c r="F24" s="21">
        <v>0</v>
      </c>
      <c r="G24" s="21">
        <v>0</v>
      </c>
      <c r="H24" s="21">
        <v>0</v>
      </c>
      <c r="I24" s="21">
        <v>0</v>
      </c>
      <c r="J24" s="21">
        <v>0</v>
      </c>
      <c r="K24" s="21">
        <v>0</v>
      </c>
      <c r="L24" s="21">
        <v>0</v>
      </c>
      <c r="M24" s="21">
        <v>0</v>
      </c>
      <c r="N24" s="21">
        <v>0</v>
      </c>
      <c r="O24" s="21">
        <v>0</v>
      </c>
      <c r="P24" s="21">
        <f t="shared" si="0"/>
        <v>0</v>
      </c>
    </row>
    <row r="25" spans="1:16" x14ac:dyDescent="0.3">
      <c r="A25" s="20" t="s">
        <v>46</v>
      </c>
      <c r="B25" s="21">
        <v>350</v>
      </c>
      <c r="C25" s="21">
        <v>51</v>
      </c>
      <c r="D25" s="21">
        <v>165</v>
      </c>
      <c r="E25" s="21">
        <v>53</v>
      </c>
      <c r="F25" s="21">
        <v>9</v>
      </c>
      <c r="G25" s="21">
        <v>7</v>
      </c>
      <c r="H25" s="21">
        <v>2</v>
      </c>
      <c r="I25" s="21">
        <v>12</v>
      </c>
      <c r="J25" s="21">
        <v>254</v>
      </c>
      <c r="K25" s="21">
        <v>18</v>
      </c>
      <c r="L25" s="21">
        <v>79</v>
      </c>
      <c r="M25" s="21">
        <v>11</v>
      </c>
      <c r="N25" s="21">
        <v>3</v>
      </c>
      <c r="O25" s="21">
        <v>158</v>
      </c>
      <c r="P25" s="21">
        <f t="shared" si="0"/>
        <v>1172</v>
      </c>
    </row>
    <row r="26" spans="1:16" x14ac:dyDescent="0.3">
      <c r="A26" s="20" t="s">
        <v>50</v>
      </c>
      <c r="B26" s="21">
        <v>93</v>
      </c>
      <c r="C26" s="21">
        <v>9</v>
      </c>
      <c r="D26" s="21">
        <v>22</v>
      </c>
      <c r="E26" s="21">
        <v>14</v>
      </c>
      <c r="F26" s="21">
        <v>3</v>
      </c>
      <c r="G26" s="21">
        <v>2</v>
      </c>
      <c r="H26" s="21">
        <v>0</v>
      </c>
      <c r="I26" s="21">
        <v>2</v>
      </c>
      <c r="J26" s="21">
        <v>61</v>
      </c>
      <c r="K26" s="21">
        <v>5</v>
      </c>
      <c r="L26" s="21">
        <v>15</v>
      </c>
      <c r="M26" s="21">
        <v>2</v>
      </c>
      <c r="N26" s="21">
        <v>0</v>
      </c>
      <c r="O26" s="21">
        <v>158</v>
      </c>
      <c r="P26" s="21">
        <f t="shared" si="0"/>
        <v>386</v>
      </c>
    </row>
    <row r="27" spans="1:16" x14ac:dyDescent="0.3">
      <c r="A27" s="20" t="s">
        <v>40</v>
      </c>
      <c r="B27" s="21">
        <v>501</v>
      </c>
      <c r="C27" s="21">
        <v>78</v>
      </c>
      <c r="D27" s="21">
        <v>229</v>
      </c>
      <c r="E27" s="21">
        <v>89</v>
      </c>
      <c r="F27" s="21">
        <v>37</v>
      </c>
      <c r="G27" s="21">
        <v>5</v>
      </c>
      <c r="H27" s="21">
        <v>6</v>
      </c>
      <c r="I27" s="21">
        <v>22</v>
      </c>
      <c r="J27" s="21">
        <v>578</v>
      </c>
      <c r="K27" s="21">
        <v>80</v>
      </c>
      <c r="L27" s="21">
        <v>202</v>
      </c>
      <c r="M27" s="21">
        <v>19</v>
      </c>
      <c r="N27" s="21">
        <v>6</v>
      </c>
      <c r="O27" s="21">
        <v>408</v>
      </c>
      <c r="P27" s="21">
        <f t="shared" si="0"/>
        <v>2260</v>
      </c>
    </row>
    <row r="28" spans="1:16" x14ac:dyDescent="0.3">
      <c r="A28" s="20" t="s">
        <v>35</v>
      </c>
      <c r="B28" s="21">
        <v>339</v>
      </c>
      <c r="C28" s="21">
        <v>62</v>
      </c>
      <c r="D28" s="21">
        <v>140</v>
      </c>
      <c r="E28" s="21">
        <v>58</v>
      </c>
      <c r="F28" s="21">
        <v>16</v>
      </c>
      <c r="G28" s="21">
        <v>9</v>
      </c>
      <c r="H28" s="21">
        <v>2</v>
      </c>
      <c r="I28" s="21">
        <v>8</v>
      </c>
      <c r="J28" s="21">
        <v>354</v>
      </c>
      <c r="K28" s="21">
        <v>44</v>
      </c>
      <c r="L28" s="21">
        <v>124</v>
      </c>
      <c r="M28" s="21">
        <v>8</v>
      </c>
      <c r="N28" s="21">
        <v>3</v>
      </c>
      <c r="O28" s="21">
        <v>153</v>
      </c>
      <c r="P28" s="21">
        <f t="shared" si="0"/>
        <v>1320</v>
      </c>
    </row>
    <row r="29" spans="1:16" x14ac:dyDescent="0.3">
      <c r="A29" s="20" t="s">
        <v>44</v>
      </c>
      <c r="B29" s="21">
        <v>0</v>
      </c>
      <c r="C29" s="21">
        <v>0</v>
      </c>
      <c r="D29" s="21">
        <v>0</v>
      </c>
      <c r="E29" s="21">
        <v>0</v>
      </c>
      <c r="F29" s="21">
        <v>0</v>
      </c>
      <c r="G29" s="21">
        <v>0</v>
      </c>
      <c r="H29" s="21">
        <v>0</v>
      </c>
      <c r="I29" s="21">
        <v>0</v>
      </c>
      <c r="J29" s="21">
        <v>0</v>
      </c>
      <c r="K29" s="21">
        <v>0</v>
      </c>
      <c r="L29" s="21">
        <v>0</v>
      </c>
      <c r="M29" s="21">
        <v>0</v>
      </c>
      <c r="N29" s="21">
        <v>0</v>
      </c>
      <c r="O29" s="21">
        <v>0</v>
      </c>
      <c r="P29" s="21">
        <f t="shared" si="0"/>
        <v>0</v>
      </c>
    </row>
    <row r="30" spans="1:16" x14ac:dyDescent="0.3">
      <c r="A30" s="20" t="s">
        <v>27</v>
      </c>
      <c r="B30" s="21">
        <v>0</v>
      </c>
      <c r="C30" s="21">
        <v>0</v>
      </c>
      <c r="D30" s="21">
        <v>0</v>
      </c>
      <c r="E30" s="21">
        <v>0</v>
      </c>
      <c r="F30" s="21">
        <v>0</v>
      </c>
      <c r="G30" s="21">
        <v>0</v>
      </c>
      <c r="H30" s="21">
        <v>0</v>
      </c>
      <c r="I30" s="21">
        <v>0</v>
      </c>
      <c r="J30" s="21">
        <v>0</v>
      </c>
      <c r="K30" s="21">
        <v>0</v>
      </c>
      <c r="L30" s="21">
        <v>0</v>
      </c>
      <c r="M30" s="21">
        <v>0</v>
      </c>
      <c r="N30" s="21">
        <v>0</v>
      </c>
      <c r="O30" s="21">
        <v>0</v>
      </c>
      <c r="P30" s="21">
        <f t="shared" si="0"/>
        <v>0</v>
      </c>
    </row>
    <row r="31" spans="1:16" x14ac:dyDescent="0.3">
      <c r="A31" s="20" t="s">
        <v>39</v>
      </c>
      <c r="B31" s="21">
        <v>222</v>
      </c>
      <c r="C31" s="21">
        <v>47</v>
      </c>
      <c r="D31" s="21">
        <v>123</v>
      </c>
      <c r="E31" s="21">
        <v>38</v>
      </c>
      <c r="F31" s="21">
        <v>8</v>
      </c>
      <c r="G31" s="21">
        <v>5</v>
      </c>
      <c r="H31" s="21">
        <v>2</v>
      </c>
      <c r="I31" s="21">
        <v>6</v>
      </c>
      <c r="J31" s="21">
        <v>244</v>
      </c>
      <c r="K31" s="21">
        <v>22</v>
      </c>
      <c r="L31" s="21">
        <v>63</v>
      </c>
      <c r="M31" s="21">
        <v>13</v>
      </c>
      <c r="N31" s="21">
        <v>5</v>
      </c>
      <c r="O31" s="21">
        <v>133</v>
      </c>
      <c r="P31" s="21">
        <f t="shared" si="0"/>
        <v>931</v>
      </c>
    </row>
    <row r="32" spans="1:16" x14ac:dyDescent="0.3">
      <c r="A32" s="20" t="s">
        <v>19</v>
      </c>
      <c r="B32" s="21">
        <v>0</v>
      </c>
      <c r="C32" s="21">
        <v>0</v>
      </c>
      <c r="D32" s="21">
        <v>0</v>
      </c>
      <c r="E32" s="21">
        <v>0</v>
      </c>
      <c r="F32" s="21">
        <v>0</v>
      </c>
      <c r="G32" s="21">
        <v>0</v>
      </c>
      <c r="H32" s="21">
        <v>0</v>
      </c>
      <c r="I32" s="21">
        <v>0</v>
      </c>
      <c r="J32" s="21">
        <v>0</v>
      </c>
      <c r="K32" s="21">
        <v>0</v>
      </c>
      <c r="L32" s="21">
        <v>0</v>
      </c>
      <c r="M32" s="21">
        <v>0</v>
      </c>
      <c r="N32" s="21">
        <v>0</v>
      </c>
      <c r="O32" s="21">
        <v>0</v>
      </c>
      <c r="P32" s="21">
        <f t="shared" si="0"/>
        <v>0</v>
      </c>
    </row>
    <row r="33" spans="1:16" x14ac:dyDescent="0.3">
      <c r="A33" s="20" t="s">
        <v>32</v>
      </c>
      <c r="B33" s="21">
        <v>260</v>
      </c>
      <c r="C33" s="21">
        <v>40</v>
      </c>
      <c r="D33" s="21">
        <v>88</v>
      </c>
      <c r="E33" s="21">
        <v>47</v>
      </c>
      <c r="F33" s="21">
        <v>12</v>
      </c>
      <c r="G33" s="21">
        <v>5</v>
      </c>
      <c r="H33" s="21">
        <v>3</v>
      </c>
      <c r="I33" s="21">
        <v>8</v>
      </c>
      <c r="J33" s="21">
        <v>181</v>
      </c>
      <c r="K33" s="21">
        <v>27</v>
      </c>
      <c r="L33" s="21">
        <v>85</v>
      </c>
      <c r="M33" s="21">
        <v>12</v>
      </c>
      <c r="N33" s="21">
        <v>3</v>
      </c>
      <c r="O33" s="21">
        <v>434</v>
      </c>
      <c r="P33" s="21">
        <f t="shared" si="0"/>
        <v>1205</v>
      </c>
    </row>
    <row r="34" spans="1:16" x14ac:dyDescent="0.3">
      <c r="A34" s="20" t="s">
        <v>33</v>
      </c>
      <c r="B34" s="21">
        <v>79</v>
      </c>
      <c r="C34" s="21">
        <v>11</v>
      </c>
      <c r="D34" s="21">
        <v>39</v>
      </c>
      <c r="E34" s="21">
        <v>16</v>
      </c>
      <c r="F34" s="21">
        <v>2</v>
      </c>
      <c r="G34" s="21">
        <v>2</v>
      </c>
      <c r="H34" s="21">
        <v>5</v>
      </c>
      <c r="I34" s="21">
        <v>3</v>
      </c>
      <c r="J34" s="21">
        <v>89</v>
      </c>
      <c r="K34" s="21">
        <v>20</v>
      </c>
      <c r="L34" s="21">
        <v>26</v>
      </c>
      <c r="M34" s="21">
        <v>2</v>
      </c>
      <c r="N34" s="21">
        <v>1</v>
      </c>
      <c r="O34" s="21">
        <v>57</v>
      </c>
      <c r="P34" s="21">
        <f t="shared" si="0"/>
        <v>352</v>
      </c>
    </row>
    <row r="35" spans="1:16" x14ac:dyDescent="0.3">
      <c r="A35" s="20" t="s">
        <v>21</v>
      </c>
      <c r="B35" s="21">
        <v>257</v>
      </c>
      <c r="C35" s="21">
        <v>49</v>
      </c>
      <c r="D35" s="21">
        <v>110</v>
      </c>
      <c r="E35" s="21">
        <v>30</v>
      </c>
      <c r="F35" s="21">
        <v>12</v>
      </c>
      <c r="G35" s="21">
        <v>2</v>
      </c>
      <c r="H35" s="21">
        <v>7</v>
      </c>
      <c r="I35" s="21">
        <v>5</v>
      </c>
      <c r="J35" s="21">
        <v>125</v>
      </c>
      <c r="K35" s="21">
        <v>13</v>
      </c>
      <c r="L35" s="21">
        <v>31</v>
      </c>
      <c r="M35" s="21">
        <v>7</v>
      </c>
      <c r="N35" s="21">
        <v>1</v>
      </c>
      <c r="O35" s="21">
        <v>186</v>
      </c>
      <c r="P35" s="21">
        <f t="shared" si="0"/>
        <v>835</v>
      </c>
    </row>
    <row r="36" spans="1:16" x14ac:dyDescent="0.3">
      <c r="A36" s="20" t="s">
        <v>23</v>
      </c>
      <c r="B36" s="21">
        <v>323</v>
      </c>
      <c r="C36" s="21">
        <v>42</v>
      </c>
      <c r="D36" s="21">
        <v>98</v>
      </c>
      <c r="E36" s="21">
        <v>35</v>
      </c>
      <c r="F36" s="21">
        <v>18</v>
      </c>
      <c r="G36" s="21">
        <v>3</v>
      </c>
      <c r="H36" s="21">
        <v>4</v>
      </c>
      <c r="I36" s="21">
        <v>9</v>
      </c>
      <c r="J36" s="21">
        <v>218</v>
      </c>
      <c r="K36" s="21">
        <v>23</v>
      </c>
      <c r="L36" s="21">
        <v>106</v>
      </c>
      <c r="M36" s="21">
        <v>13</v>
      </c>
      <c r="N36" s="21">
        <v>6</v>
      </c>
      <c r="O36" s="21">
        <v>139</v>
      </c>
      <c r="P36" s="21">
        <f t="shared" si="0"/>
        <v>1037</v>
      </c>
    </row>
    <row r="37" spans="1:16" s="7" customFormat="1" x14ac:dyDescent="0.3">
      <c r="A37" s="25" t="s">
        <v>53</v>
      </c>
      <c r="B37" s="21">
        <f>SUM(B3:B36)</f>
        <v>4823</v>
      </c>
      <c r="C37" s="21">
        <f t="shared" ref="C37:P37" si="1">SUM(C3:C36)</f>
        <v>753</v>
      </c>
      <c r="D37" s="21">
        <f t="shared" si="1"/>
        <v>1926</v>
      </c>
      <c r="E37" s="21">
        <f t="shared" si="1"/>
        <v>735</v>
      </c>
      <c r="F37" s="21">
        <f t="shared" si="1"/>
        <v>256</v>
      </c>
      <c r="G37" s="21">
        <f t="shared" si="1"/>
        <v>69</v>
      </c>
      <c r="H37" s="21">
        <f t="shared" si="1"/>
        <v>53</v>
      </c>
      <c r="I37" s="21">
        <f t="shared" si="1"/>
        <v>117</v>
      </c>
      <c r="J37" s="21">
        <f t="shared" si="1"/>
        <v>3769</v>
      </c>
      <c r="K37" s="21">
        <f t="shared" si="1"/>
        <v>426</v>
      </c>
      <c r="L37" s="21">
        <f t="shared" si="1"/>
        <v>1322</v>
      </c>
      <c r="M37" s="21">
        <f t="shared" si="1"/>
        <v>156</v>
      </c>
      <c r="N37" s="21">
        <f t="shared" si="1"/>
        <v>47</v>
      </c>
      <c r="O37" s="21">
        <f t="shared" si="1"/>
        <v>3897</v>
      </c>
      <c r="P37" s="21">
        <f t="shared" si="1"/>
        <v>18349</v>
      </c>
    </row>
    <row r="38" spans="1:16" x14ac:dyDescent="0.3">
      <c r="B38" s="6"/>
      <c r="C38" s="6"/>
      <c r="D38" s="6"/>
      <c r="E38" s="11"/>
      <c r="F38" s="11"/>
      <c r="G38" s="11"/>
      <c r="H38" s="11"/>
      <c r="I38" s="11"/>
      <c r="J38" s="11"/>
      <c r="K38" s="11"/>
      <c r="L38" s="11"/>
      <c r="M38" s="11"/>
      <c r="N38" s="11"/>
      <c r="O38" s="11"/>
      <c r="P38" s="11"/>
    </row>
    <row r="39" spans="1:16" ht="15" customHeight="1" x14ac:dyDescent="0.3">
      <c r="A39" s="17" t="s">
        <v>54</v>
      </c>
      <c r="B39" s="17"/>
      <c r="C39" s="17"/>
      <c r="D39" s="8"/>
      <c r="E39" s="12"/>
      <c r="F39" s="12"/>
      <c r="G39" s="11"/>
      <c r="H39" s="11"/>
      <c r="I39" s="11"/>
      <c r="J39" s="11"/>
      <c r="K39" s="11"/>
      <c r="L39" s="11"/>
      <c r="M39" s="11"/>
      <c r="N39" s="11"/>
      <c r="O39" s="11"/>
      <c r="P39" s="11"/>
    </row>
    <row r="40" spans="1:16" x14ac:dyDescent="0.3">
      <c r="A40" s="17"/>
      <c r="B40" s="17"/>
      <c r="C40" s="17"/>
      <c r="D40" s="8"/>
      <c r="E40" s="12"/>
      <c r="F40" s="12"/>
      <c r="G40" s="11"/>
      <c r="H40" s="11"/>
      <c r="I40" s="11"/>
      <c r="J40" s="11"/>
      <c r="K40" s="11"/>
      <c r="L40" s="11"/>
      <c r="M40" s="11"/>
      <c r="N40" s="11"/>
      <c r="O40" s="11"/>
      <c r="P40" s="11"/>
    </row>
    <row r="41" spans="1:16" x14ac:dyDescent="0.3">
      <c r="A41" s="17"/>
      <c r="B41" s="17"/>
      <c r="C41" s="17"/>
      <c r="D41" s="8"/>
      <c r="E41" s="12"/>
      <c r="F41" s="12"/>
      <c r="G41" s="11"/>
      <c r="H41" s="11"/>
      <c r="I41" s="11"/>
      <c r="J41" s="11"/>
      <c r="K41" s="11"/>
      <c r="L41" s="11"/>
      <c r="M41" s="11"/>
      <c r="N41" s="11"/>
      <c r="O41" s="11"/>
      <c r="P41" s="11"/>
    </row>
    <row r="42" spans="1:16" x14ac:dyDescent="0.3">
      <c r="A42" s="17"/>
      <c r="B42" s="17"/>
      <c r="C42" s="17"/>
      <c r="D42" s="8"/>
      <c r="E42" s="12"/>
      <c r="F42" s="12"/>
      <c r="G42" s="11"/>
      <c r="H42" s="11"/>
      <c r="I42" s="11"/>
      <c r="J42" s="11"/>
      <c r="K42" s="11"/>
      <c r="L42" s="11"/>
      <c r="M42" s="11"/>
      <c r="N42" s="11"/>
      <c r="O42" s="11"/>
      <c r="P42" s="11"/>
    </row>
    <row r="43" spans="1:16" x14ac:dyDescent="0.3">
      <c r="A43" s="17"/>
      <c r="B43" s="17"/>
      <c r="C43" s="17"/>
      <c r="D43" s="8"/>
      <c r="E43" s="12"/>
      <c r="F43" s="12"/>
      <c r="G43" s="11"/>
      <c r="H43" s="11"/>
      <c r="I43" s="11"/>
      <c r="J43" s="11"/>
      <c r="K43" s="11"/>
      <c r="L43" s="11"/>
      <c r="M43" s="11"/>
      <c r="N43" s="11"/>
      <c r="O43" s="11"/>
      <c r="P43" s="11"/>
    </row>
    <row r="44" spans="1:16" x14ac:dyDescent="0.3">
      <c r="A44" s="17"/>
      <c r="B44" s="17"/>
      <c r="C44" s="17"/>
      <c r="D44" s="8"/>
      <c r="E44" s="12"/>
      <c r="F44" s="12"/>
      <c r="G44" s="11"/>
      <c r="H44" s="11"/>
      <c r="I44" s="11"/>
      <c r="J44" s="11"/>
      <c r="K44" s="11"/>
      <c r="L44" s="11"/>
      <c r="M44" s="11"/>
      <c r="N44" s="11"/>
      <c r="O44" s="11"/>
      <c r="P44" s="11"/>
    </row>
    <row r="45" spans="1:16" x14ac:dyDescent="0.3">
      <c r="A45" s="17"/>
      <c r="B45" s="17"/>
      <c r="C45" s="17"/>
      <c r="D45" s="8"/>
      <c r="E45" s="12"/>
      <c r="F45" s="12"/>
      <c r="G45" s="11"/>
      <c r="H45" s="11"/>
      <c r="I45" s="11"/>
      <c r="J45" s="11"/>
      <c r="K45" s="11"/>
      <c r="L45" s="11"/>
      <c r="M45" s="11"/>
      <c r="N45" s="11"/>
      <c r="O45" s="11"/>
      <c r="P45" s="11"/>
    </row>
    <row r="46" spans="1:16" x14ac:dyDescent="0.3">
      <c r="A46" s="17"/>
      <c r="B46" s="17"/>
      <c r="C46" s="17"/>
      <c r="D46" s="8"/>
      <c r="E46" s="12"/>
      <c r="F46" s="12"/>
      <c r="G46" s="11"/>
      <c r="H46" s="11"/>
      <c r="I46" s="11"/>
      <c r="J46" s="11"/>
      <c r="K46" s="11"/>
      <c r="L46" s="11"/>
      <c r="M46" s="11"/>
      <c r="N46" s="11"/>
      <c r="O46" s="11"/>
      <c r="P46" s="11"/>
    </row>
    <row r="47" spans="1:16" x14ac:dyDescent="0.3">
      <c r="A47" s="8"/>
      <c r="B47" s="8"/>
      <c r="C47" s="8"/>
      <c r="D47" s="8"/>
      <c r="E47" s="12"/>
      <c r="F47" s="12"/>
      <c r="G47" s="11"/>
      <c r="H47" s="11"/>
      <c r="I47" s="11"/>
      <c r="J47" s="11"/>
      <c r="K47" s="11"/>
      <c r="L47" s="11"/>
      <c r="M47" s="11"/>
      <c r="N47" s="11"/>
      <c r="O47" s="11"/>
      <c r="P47" s="11"/>
    </row>
    <row r="48" spans="1:16" x14ac:dyDescent="0.3">
      <c r="B48" s="6"/>
      <c r="C48" s="6"/>
      <c r="D48" s="6"/>
      <c r="E48" s="11"/>
      <c r="F48" s="11"/>
      <c r="G48" s="11"/>
      <c r="H48" s="11"/>
      <c r="I48" s="11"/>
      <c r="J48" s="11"/>
      <c r="K48" s="11"/>
      <c r="L48" s="11"/>
      <c r="M48" s="11"/>
      <c r="N48" s="11"/>
      <c r="O48" s="11"/>
      <c r="P48" s="11"/>
    </row>
    <row r="49" spans="2:16" x14ac:dyDescent="0.3">
      <c r="B49" s="6"/>
      <c r="C49" s="6"/>
      <c r="D49" s="6"/>
      <c r="E49" s="11"/>
      <c r="F49" s="11"/>
      <c r="G49" s="11"/>
      <c r="H49" s="11"/>
      <c r="I49" s="11"/>
      <c r="J49" s="11"/>
      <c r="K49" s="11"/>
      <c r="L49" s="11"/>
      <c r="M49" s="11"/>
      <c r="N49" s="11"/>
      <c r="O49" s="11"/>
      <c r="P49" s="11"/>
    </row>
  </sheetData>
  <mergeCells count="2">
    <mergeCell ref="A1:D1"/>
    <mergeCell ref="A39:C4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27_Question_Results_By_Zone</vt:lpstr>
      <vt:lpstr>CONSOLIDATED</vt:lpstr>
      <vt:lpstr>'27_Question_Results_By_Zone'!Print_Titles</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Sandra Davis</cp:lastModifiedBy>
  <dcterms:created xsi:type="dcterms:W3CDTF">2018-06-18T20:10:09Z</dcterms:created>
  <dcterms:modified xsi:type="dcterms:W3CDTF">2018-08-29T19:50:00Z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