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8\Statistics\Reports\Question Results by Neighbourhood\Question Results by Neighbourhood - Edited\"/>
    </mc:Choice>
  </mc:AlternateContent>
  <bookViews>
    <workbookView xWindow="240" yWindow="120" windowWidth="18060" windowHeight="7056"/>
  </bookViews>
  <sheets>
    <sheet name="CONSOLIDATED" sheetId="2" r:id="rId1"/>
  </sheets>
  <calcPr calcId="162913"/>
</workbook>
</file>

<file path=xl/calcChain.xml><?xml version="1.0" encoding="utf-8"?>
<calcChain xmlns="http://schemas.openxmlformats.org/spreadsheetml/2006/main">
  <c r="G38" i="2" l="1"/>
  <c r="F38" i="2"/>
  <c r="E38" i="2"/>
  <c r="D38" i="2"/>
  <c r="C38" i="2"/>
  <c r="B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8" i="2" l="1"/>
</calcChain>
</file>

<file path=xl/sharedStrings.xml><?xml version="1.0" encoding="utf-8"?>
<sst xmlns="http://schemas.openxmlformats.org/spreadsheetml/2006/main" count="45" uniqueCount="45">
  <si>
    <t>How long has this resident lived in their current residence?</t>
  </si>
  <si>
    <t>Child less than 1 year of age</t>
  </si>
  <si>
    <t>Less than 1 year</t>
  </si>
  <si>
    <t>1-2 years</t>
  </si>
  <si>
    <t>3-5 years</t>
  </si>
  <si>
    <t>More than 5 years</t>
  </si>
  <si>
    <t>No Response</t>
  </si>
  <si>
    <t>Leduc Estates</t>
  </si>
  <si>
    <t>West Commercial</t>
  </si>
  <si>
    <t>Northwest Commercial</t>
  </si>
  <si>
    <t>Willow Park</t>
  </si>
  <si>
    <t>Bridgeport</t>
  </si>
  <si>
    <t>Windrose</t>
  </si>
  <si>
    <t>Linsford Park</t>
  </si>
  <si>
    <t>NW19</t>
  </si>
  <si>
    <t>SW30</t>
  </si>
  <si>
    <t>SE30</t>
  </si>
  <si>
    <t>Leduc Business Park</t>
  </si>
  <si>
    <t>Saurabh Park</t>
  </si>
  <si>
    <t>Deer Valley</t>
  </si>
  <si>
    <t>West Haven Estates</t>
  </si>
  <si>
    <t>West Haven Park</t>
  </si>
  <si>
    <t>Robinson</t>
  </si>
  <si>
    <t>Suntree</t>
  </si>
  <si>
    <t>Meadowview Park</t>
  </si>
  <si>
    <t>Lakeside</t>
  </si>
  <si>
    <t>Corinthia Park</t>
  </si>
  <si>
    <t>Tribute</t>
  </si>
  <si>
    <t>Southfork</t>
  </si>
  <si>
    <t>Blackstone</t>
  </si>
  <si>
    <t>Brightwell</t>
  </si>
  <si>
    <t>NW 22</t>
  </si>
  <si>
    <t>SW28</t>
  </si>
  <si>
    <t>NW33</t>
  </si>
  <si>
    <t>South Park</t>
  </si>
  <si>
    <t>SE25</t>
  </si>
  <si>
    <t>Caledonia</t>
  </si>
  <si>
    <t>North Telford</t>
  </si>
  <si>
    <t>South Telford</t>
  </si>
  <si>
    <t>Alexandra Park</t>
  </si>
  <si>
    <t>Cental Business District</t>
  </si>
  <si>
    <t>TOTAL</t>
  </si>
  <si>
    <t>TOTALS</t>
  </si>
  <si>
    <t xml:space="preserve">INDIVIDUALS DISCLAIMER
All Census information is as of April 1, 2018.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</si>
  <si>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Neighbourhood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</si>
</sst>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scheme val="minor"/>
    </font>
    <font>
      <sz val="11"/>
      <name val="Calibri"/>
      <family val="2"/>
    </font>
    <font>
      <sz val="14"/>
      <color rgb="FFFFFFFF"/>
      <name val="Arial"/>
      <family val="2"/>
    </font>
    <font>
      <b/>
      <sz val="13"/>
      <color rgb="FFFFFFFF"/>
      <name val="Arial"/>
      <family val="2"/>
    </font>
    <font>
      <sz val="10"/>
      <name val="Arial"/>
      <family val="2"/>
    </font>
    <font>
      <sz val="10"/>
      <color rgb="FF000000"/>
      <name val="Arial"/>
      <family val="2"/>
    </font>
    <font>
      <b/>
      <sz val="10"/>
      <name val="Arial"/>
      <family val="2"/>
    </font>
  </fonts>
  <fills count="4">
    <fill>
      <patternFill patternType="none"/>
    </fill>
    <fill>
      <patternFill patternType="gray125"/>
    </fill>
    <fill>
      <patternFill patternType="solid">
        <fgColor rgb="FF4682B4"/>
        <bgColor rgb="FF4682B4"/>
      </patternFill>
    </fill>
    <fill>
      <patternFill patternType="solid">
        <fgColor theme="0"/>
        <bgColor indexed="64"/>
      </patternFill>
    </fill>
  </fills>
  <borders count="4">
    <border>
      <left/>
      <right/>
      <top/>
      <bottom/>
      <diagonal/>
    </border>
    <border>
      <left/>
      <right/>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s>
  <cellStyleXfs count="1">
    <xf numFmtId="0" fontId="0" fillId="0" borderId="0"/>
  </cellStyleXfs>
  <cellXfs count="13">
    <xf numFmtId="0" fontId="1" fillId="0" borderId="0" xfId="0" applyFont="1" applyFill="1" applyBorder="1"/>
    <xf numFmtId="0" fontId="1" fillId="0" borderId="0" xfId="0" applyFont="1" applyFill="1" applyBorder="1"/>
    <xf numFmtId="0" fontId="1" fillId="3" borderId="0" xfId="0" applyFont="1" applyFill="1" applyBorder="1"/>
    <xf numFmtId="0" fontId="0" fillId="0" borderId="0" xfId="0" applyFont="1" applyFill="1" applyBorder="1" applyAlignment="1">
      <alignment horizontal="left" vertical="top" wrapText="1"/>
    </xf>
    <xf numFmtId="0" fontId="2" fillId="2" borderId="1" xfId="0" applyNumberFormat="1" applyFont="1" applyFill="1" applyBorder="1" applyAlignment="1">
      <alignment vertical="top" wrapText="1" readingOrder="1"/>
    </xf>
    <xf numFmtId="0" fontId="3" fillId="2" borderId="3" xfId="0" applyNumberFormat="1" applyFont="1" applyFill="1" applyBorder="1" applyAlignment="1">
      <alignment vertical="top" wrapText="1" readingOrder="1"/>
    </xf>
    <xf numFmtId="0" fontId="4" fillId="0" borderId="2" xfId="0" applyFont="1" applyFill="1" applyBorder="1" applyAlignment="1">
      <alignment horizontal="left"/>
    </xf>
    <xf numFmtId="3" fontId="5" fillId="0" borderId="2" xfId="0" quotePrefix="1" applyNumberFormat="1" applyFont="1" applyBorder="1"/>
    <xf numFmtId="3" fontId="6" fillId="0" borderId="2" xfId="0" applyNumberFormat="1" applyFont="1" applyFill="1" applyBorder="1"/>
    <xf numFmtId="0" fontId="4" fillId="3" borderId="2" xfId="0" applyFont="1" applyFill="1" applyBorder="1" applyAlignment="1">
      <alignment horizontal="left"/>
    </xf>
    <xf numFmtId="3" fontId="5" fillId="3" borderId="2" xfId="0" quotePrefix="1" applyNumberFormat="1" applyFont="1" applyFill="1" applyBorder="1"/>
    <xf numFmtId="3" fontId="6" fillId="3" borderId="2" xfId="0" applyNumberFormat="1" applyFont="1" applyFill="1" applyBorder="1"/>
    <xf numFmtId="0" fontId="6" fillId="0" borderId="2" xfId="0" applyFont="1" applyFill="1" applyBorder="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topLeftCell="A19" workbookViewId="0">
      <selection activeCell="J17" sqref="J17"/>
    </sheetView>
  </sheetViews>
  <sheetFormatPr defaultRowHeight="14.4" x14ac:dyDescent="0.3"/>
  <cols>
    <col min="1" max="8" width="19.5546875" customWidth="1"/>
  </cols>
  <sheetData>
    <row r="1" spans="1:8" s="1" customFormat="1" ht="0.9" customHeight="1" x14ac:dyDescent="0.3"/>
    <row r="2" spans="1:8" s="1" customFormat="1" ht="42.75" customHeight="1" x14ac:dyDescent="0.3">
      <c r="A2" s="4" t="s">
        <v>0</v>
      </c>
      <c r="B2" s="4"/>
      <c r="C2" s="4"/>
    </row>
    <row r="3" spans="1:8" s="1" customFormat="1" ht="33.6" x14ac:dyDescent="0.3">
      <c r="A3" s="5" t="s">
        <v>44</v>
      </c>
      <c r="B3" s="5" t="s">
        <v>1</v>
      </c>
      <c r="C3" s="5" t="s">
        <v>2</v>
      </c>
      <c r="D3" s="5" t="s">
        <v>3</v>
      </c>
      <c r="E3" s="5" t="s">
        <v>4</v>
      </c>
      <c r="F3" s="5" t="s">
        <v>5</v>
      </c>
      <c r="G3" s="5" t="s">
        <v>6</v>
      </c>
      <c r="H3" s="5" t="s">
        <v>42</v>
      </c>
    </row>
    <row r="4" spans="1:8" x14ac:dyDescent="0.3">
      <c r="A4" s="6" t="s">
        <v>39</v>
      </c>
      <c r="B4" s="7">
        <v>9</v>
      </c>
      <c r="C4" s="7">
        <v>181</v>
      </c>
      <c r="D4" s="7">
        <v>213</v>
      </c>
      <c r="E4" s="7">
        <v>109</v>
      </c>
      <c r="F4" s="7">
        <v>223</v>
      </c>
      <c r="G4" s="7">
        <v>185</v>
      </c>
      <c r="H4" s="8">
        <f>SUM(B4:G4)</f>
        <v>920</v>
      </c>
    </row>
    <row r="5" spans="1:8" x14ac:dyDescent="0.3">
      <c r="A5" s="6" t="s">
        <v>29</v>
      </c>
      <c r="B5" s="7">
        <v>0</v>
      </c>
      <c r="C5" s="7">
        <v>78</v>
      </c>
      <c r="D5" s="7">
        <v>22</v>
      </c>
      <c r="E5" s="7">
        <v>0</v>
      </c>
      <c r="F5" s="7">
        <v>0</v>
      </c>
      <c r="G5" s="7">
        <v>4</v>
      </c>
      <c r="H5" s="8">
        <f t="shared" ref="H5:H37" si="0">SUM(B5:G5)</f>
        <v>104</v>
      </c>
    </row>
    <row r="6" spans="1:8" x14ac:dyDescent="0.3">
      <c r="A6" s="6" t="s">
        <v>11</v>
      </c>
      <c r="B6" s="7">
        <v>29</v>
      </c>
      <c r="C6" s="7">
        <v>358</v>
      </c>
      <c r="D6" s="7">
        <v>571</v>
      </c>
      <c r="E6" s="7">
        <v>505</v>
      </c>
      <c r="F6" s="7">
        <v>1029</v>
      </c>
      <c r="G6" s="7">
        <v>354</v>
      </c>
      <c r="H6" s="8">
        <f t="shared" si="0"/>
        <v>2846</v>
      </c>
    </row>
    <row r="7" spans="1:8" x14ac:dyDescent="0.3">
      <c r="A7" s="6" t="s">
        <v>30</v>
      </c>
      <c r="B7" s="7">
        <v>0</v>
      </c>
      <c r="C7" s="7">
        <v>0</v>
      </c>
      <c r="D7" s="7">
        <v>0</v>
      </c>
      <c r="E7" s="7">
        <v>0</v>
      </c>
      <c r="F7" s="7">
        <v>0</v>
      </c>
      <c r="G7" s="7">
        <v>0</v>
      </c>
      <c r="H7" s="8">
        <f t="shared" si="0"/>
        <v>0</v>
      </c>
    </row>
    <row r="8" spans="1:8" x14ac:dyDescent="0.3">
      <c r="A8" s="6" t="s">
        <v>36</v>
      </c>
      <c r="B8" s="7">
        <v>11</v>
      </c>
      <c r="C8" s="7">
        <v>85</v>
      </c>
      <c r="D8" s="7">
        <v>144</v>
      </c>
      <c r="E8" s="7">
        <v>161</v>
      </c>
      <c r="F8" s="7">
        <v>771</v>
      </c>
      <c r="G8" s="7">
        <v>132</v>
      </c>
      <c r="H8" s="8">
        <f t="shared" si="0"/>
        <v>1304</v>
      </c>
    </row>
    <row r="9" spans="1:8" x14ac:dyDescent="0.3">
      <c r="A9" s="6" t="s">
        <v>40</v>
      </c>
      <c r="B9" s="7">
        <v>5</v>
      </c>
      <c r="C9" s="7">
        <v>138</v>
      </c>
      <c r="D9" s="7">
        <v>147</v>
      </c>
      <c r="E9" s="7">
        <v>106</v>
      </c>
      <c r="F9" s="7">
        <v>263</v>
      </c>
      <c r="G9" s="7">
        <v>107</v>
      </c>
      <c r="H9" s="8">
        <f t="shared" si="0"/>
        <v>766</v>
      </c>
    </row>
    <row r="10" spans="1:8" x14ac:dyDescent="0.3">
      <c r="A10" s="6" t="s">
        <v>26</v>
      </c>
      <c r="B10" s="7">
        <v>22</v>
      </c>
      <c r="C10" s="7">
        <v>214</v>
      </c>
      <c r="D10" s="7">
        <v>253</v>
      </c>
      <c r="E10" s="7">
        <v>306</v>
      </c>
      <c r="F10" s="7">
        <v>1230</v>
      </c>
      <c r="G10" s="7">
        <v>237</v>
      </c>
      <c r="H10" s="8">
        <f t="shared" si="0"/>
        <v>2262</v>
      </c>
    </row>
    <row r="11" spans="1:8" x14ac:dyDescent="0.3">
      <c r="A11" s="6" t="s">
        <v>19</v>
      </c>
      <c r="B11" s="7">
        <v>28</v>
      </c>
      <c r="C11" s="7">
        <v>312</v>
      </c>
      <c r="D11" s="7">
        <v>344</v>
      </c>
      <c r="E11" s="7">
        <v>294</v>
      </c>
      <c r="F11" s="7">
        <v>443</v>
      </c>
      <c r="G11" s="7">
        <v>79</v>
      </c>
      <c r="H11" s="8">
        <f t="shared" si="0"/>
        <v>1500</v>
      </c>
    </row>
    <row r="12" spans="1:8" x14ac:dyDescent="0.3">
      <c r="A12" s="6" t="s">
        <v>25</v>
      </c>
      <c r="B12" s="7">
        <v>1</v>
      </c>
      <c r="C12" s="7">
        <v>39</v>
      </c>
      <c r="D12" s="7">
        <v>77</v>
      </c>
      <c r="E12" s="7">
        <v>96</v>
      </c>
      <c r="F12" s="7">
        <v>606</v>
      </c>
      <c r="G12" s="7">
        <v>45</v>
      </c>
      <c r="H12" s="8">
        <f t="shared" si="0"/>
        <v>864</v>
      </c>
    </row>
    <row r="13" spans="1:8" x14ac:dyDescent="0.3">
      <c r="A13" s="6" t="s">
        <v>17</v>
      </c>
      <c r="B13" s="7">
        <v>0</v>
      </c>
      <c r="C13" s="7">
        <v>0</v>
      </c>
      <c r="D13" s="7">
        <v>0</v>
      </c>
      <c r="E13" s="7">
        <v>0</v>
      </c>
      <c r="F13" s="7">
        <v>2</v>
      </c>
      <c r="G13" s="7">
        <v>118</v>
      </c>
      <c r="H13" s="8">
        <f t="shared" si="0"/>
        <v>120</v>
      </c>
    </row>
    <row r="14" spans="1:8" x14ac:dyDescent="0.3">
      <c r="A14" s="6" t="s">
        <v>7</v>
      </c>
      <c r="B14" s="7">
        <v>13</v>
      </c>
      <c r="C14" s="7">
        <v>79</v>
      </c>
      <c r="D14" s="7">
        <v>90</v>
      </c>
      <c r="E14" s="7">
        <v>131</v>
      </c>
      <c r="F14" s="7">
        <v>501</v>
      </c>
      <c r="G14" s="7">
        <v>141</v>
      </c>
      <c r="H14" s="8">
        <f t="shared" si="0"/>
        <v>955</v>
      </c>
    </row>
    <row r="15" spans="1:8" x14ac:dyDescent="0.3">
      <c r="A15" s="6" t="s">
        <v>13</v>
      </c>
      <c r="B15" s="7">
        <v>7</v>
      </c>
      <c r="C15" s="7">
        <v>175</v>
      </c>
      <c r="D15" s="7">
        <v>162</v>
      </c>
      <c r="E15" s="7">
        <v>182</v>
      </c>
      <c r="F15" s="7">
        <v>417</v>
      </c>
      <c r="G15" s="7">
        <v>78</v>
      </c>
      <c r="H15" s="8">
        <f t="shared" si="0"/>
        <v>1021</v>
      </c>
    </row>
    <row r="16" spans="1:8" s="2" customFormat="1" x14ac:dyDescent="0.3">
      <c r="A16" s="9" t="s">
        <v>24</v>
      </c>
      <c r="B16" s="10">
        <v>11</v>
      </c>
      <c r="C16" s="10">
        <v>209</v>
      </c>
      <c r="D16" s="10">
        <v>234</v>
      </c>
      <c r="E16" s="10">
        <v>260</v>
      </c>
      <c r="F16" s="10">
        <v>620</v>
      </c>
      <c r="G16" s="10">
        <v>133</v>
      </c>
      <c r="H16" s="11">
        <f t="shared" si="0"/>
        <v>1467</v>
      </c>
    </row>
    <row r="17" spans="1:8" x14ac:dyDescent="0.3">
      <c r="A17" s="6" t="s">
        <v>37</v>
      </c>
      <c r="B17" s="7">
        <v>0</v>
      </c>
      <c r="C17" s="7">
        <v>20</v>
      </c>
      <c r="D17" s="7">
        <v>34</v>
      </c>
      <c r="E17" s="7">
        <v>55</v>
      </c>
      <c r="F17" s="7">
        <v>143</v>
      </c>
      <c r="G17" s="7">
        <v>14</v>
      </c>
      <c r="H17" s="8">
        <f t="shared" si="0"/>
        <v>266</v>
      </c>
    </row>
    <row r="18" spans="1:8" x14ac:dyDescent="0.3">
      <c r="A18" s="6" t="s">
        <v>9</v>
      </c>
      <c r="B18" s="7">
        <v>0</v>
      </c>
      <c r="C18" s="7">
        <v>0</v>
      </c>
      <c r="D18" s="7">
        <v>0</v>
      </c>
      <c r="E18" s="7">
        <v>0</v>
      </c>
      <c r="F18" s="7">
        <v>0</v>
      </c>
      <c r="G18" s="7">
        <v>203</v>
      </c>
      <c r="H18" s="8">
        <f t="shared" si="0"/>
        <v>203</v>
      </c>
    </row>
    <row r="19" spans="1:8" x14ac:dyDescent="0.3">
      <c r="A19" s="6" t="s">
        <v>31</v>
      </c>
      <c r="B19" s="7">
        <v>0</v>
      </c>
      <c r="C19" s="7">
        <v>0</v>
      </c>
      <c r="D19" s="7">
        <v>0</v>
      </c>
      <c r="E19" s="7">
        <v>0</v>
      </c>
      <c r="F19" s="7">
        <v>0</v>
      </c>
      <c r="G19" s="7">
        <v>0</v>
      </c>
      <c r="H19" s="8">
        <f t="shared" si="0"/>
        <v>0</v>
      </c>
    </row>
    <row r="20" spans="1:8" x14ac:dyDescent="0.3">
      <c r="A20" s="6" t="s">
        <v>14</v>
      </c>
      <c r="B20" s="7">
        <v>0</v>
      </c>
      <c r="C20" s="7">
        <v>0</v>
      </c>
      <c r="D20" s="7">
        <v>0</v>
      </c>
      <c r="E20" s="7">
        <v>0</v>
      </c>
      <c r="F20" s="7">
        <v>0</v>
      </c>
      <c r="G20" s="7">
        <v>0</v>
      </c>
      <c r="H20" s="8">
        <f t="shared" si="0"/>
        <v>0</v>
      </c>
    </row>
    <row r="21" spans="1:8" x14ac:dyDescent="0.3">
      <c r="A21" s="6" t="s">
        <v>33</v>
      </c>
      <c r="B21" s="7">
        <v>0</v>
      </c>
      <c r="C21" s="7">
        <v>0</v>
      </c>
      <c r="D21" s="7">
        <v>0</v>
      </c>
      <c r="E21" s="7">
        <v>0</v>
      </c>
      <c r="F21" s="7">
        <v>0</v>
      </c>
      <c r="G21" s="7">
        <v>0</v>
      </c>
      <c r="H21" s="8">
        <f t="shared" si="0"/>
        <v>0</v>
      </c>
    </row>
    <row r="22" spans="1:8" x14ac:dyDescent="0.3">
      <c r="A22" s="6" t="s">
        <v>22</v>
      </c>
      <c r="B22" s="7">
        <v>17</v>
      </c>
      <c r="C22" s="7">
        <v>130</v>
      </c>
      <c r="D22" s="7">
        <v>220</v>
      </c>
      <c r="E22" s="7">
        <v>356</v>
      </c>
      <c r="F22" s="7">
        <v>43</v>
      </c>
      <c r="G22" s="7">
        <v>122</v>
      </c>
      <c r="H22" s="8">
        <f t="shared" si="0"/>
        <v>888</v>
      </c>
    </row>
    <row r="23" spans="1:8" x14ac:dyDescent="0.3">
      <c r="A23" s="6" t="s">
        <v>18</v>
      </c>
      <c r="B23" s="7">
        <v>0</v>
      </c>
      <c r="C23" s="7">
        <v>0</v>
      </c>
      <c r="D23" s="7">
        <v>0</v>
      </c>
      <c r="E23" s="7">
        <v>0</v>
      </c>
      <c r="F23" s="7">
        <v>0</v>
      </c>
      <c r="G23" s="7">
        <v>0</v>
      </c>
      <c r="H23" s="8">
        <f t="shared" si="0"/>
        <v>0</v>
      </c>
    </row>
    <row r="24" spans="1:8" x14ac:dyDescent="0.3">
      <c r="A24" s="6" t="s">
        <v>35</v>
      </c>
      <c r="B24" s="7">
        <v>0</v>
      </c>
      <c r="C24" s="7">
        <v>19</v>
      </c>
      <c r="D24" s="7">
        <v>9</v>
      </c>
      <c r="E24" s="7">
        <v>6</v>
      </c>
      <c r="F24" s="7">
        <v>7</v>
      </c>
      <c r="G24" s="7">
        <v>119</v>
      </c>
      <c r="H24" s="8">
        <f t="shared" si="0"/>
        <v>160</v>
      </c>
    </row>
    <row r="25" spans="1:8" x14ac:dyDescent="0.3">
      <c r="A25" s="6" t="s">
        <v>16</v>
      </c>
      <c r="B25" s="7">
        <v>0</v>
      </c>
      <c r="C25" s="7">
        <v>0</v>
      </c>
      <c r="D25" s="7">
        <v>0</v>
      </c>
      <c r="E25" s="7">
        <v>0</v>
      </c>
      <c r="F25" s="7">
        <v>0</v>
      </c>
      <c r="G25" s="7">
        <v>0</v>
      </c>
      <c r="H25" s="8">
        <f t="shared" si="0"/>
        <v>0</v>
      </c>
    </row>
    <row r="26" spans="1:8" x14ac:dyDescent="0.3">
      <c r="A26" s="6" t="s">
        <v>34</v>
      </c>
      <c r="B26" s="7">
        <v>12</v>
      </c>
      <c r="C26" s="7">
        <v>191</v>
      </c>
      <c r="D26" s="7">
        <v>201</v>
      </c>
      <c r="E26" s="7">
        <v>312</v>
      </c>
      <c r="F26" s="7">
        <v>1244</v>
      </c>
      <c r="G26" s="7">
        <v>157</v>
      </c>
      <c r="H26" s="8">
        <f t="shared" si="0"/>
        <v>2117</v>
      </c>
    </row>
    <row r="27" spans="1:8" x14ac:dyDescent="0.3">
      <c r="A27" s="6" t="s">
        <v>38</v>
      </c>
      <c r="B27" s="7">
        <v>3</v>
      </c>
      <c r="C27" s="7">
        <v>49</v>
      </c>
      <c r="D27" s="7">
        <v>85</v>
      </c>
      <c r="E27" s="7">
        <v>100</v>
      </c>
      <c r="F27" s="7">
        <v>353</v>
      </c>
      <c r="G27" s="7">
        <v>163</v>
      </c>
      <c r="H27" s="8">
        <f t="shared" si="0"/>
        <v>753</v>
      </c>
    </row>
    <row r="28" spans="1:8" x14ac:dyDescent="0.3">
      <c r="A28" s="6" t="s">
        <v>28</v>
      </c>
      <c r="B28" s="7">
        <v>54</v>
      </c>
      <c r="C28" s="7">
        <v>608</v>
      </c>
      <c r="D28" s="7">
        <v>839</v>
      </c>
      <c r="E28" s="7">
        <v>1024</v>
      </c>
      <c r="F28" s="7">
        <v>949</v>
      </c>
      <c r="G28" s="7">
        <v>364</v>
      </c>
      <c r="H28" s="8">
        <f t="shared" si="0"/>
        <v>3838</v>
      </c>
    </row>
    <row r="29" spans="1:8" x14ac:dyDescent="0.3">
      <c r="A29" s="6" t="s">
        <v>23</v>
      </c>
      <c r="B29" s="7">
        <v>43</v>
      </c>
      <c r="C29" s="7">
        <v>300</v>
      </c>
      <c r="D29" s="7">
        <v>501</v>
      </c>
      <c r="E29" s="7">
        <v>674</v>
      </c>
      <c r="F29" s="7">
        <v>671</v>
      </c>
      <c r="G29" s="7">
        <v>142</v>
      </c>
      <c r="H29" s="8">
        <f t="shared" si="0"/>
        <v>2331</v>
      </c>
    </row>
    <row r="30" spans="1:8" x14ac:dyDescent="0.3">
      <c r="A30" s="6" t="s">
        <v>32</v>
      </c>
      <c r="B30" s="7">
        <v>0</v>
      </c>
      <c r="C30" s="7">
        <v>0</v>
      </c>
      <c r="D30" s="7">
        <v>0</v>
      </c>
      <c r="E30" s="7">
        <v>0</v>
      </c>
      <c r="F30" s="7">
        <v>0</v>
      </c>
      <c r="G30" s="7">
        <v>0</v>
      </c>
      <c r="H30" s="8">
        <f t="shared" si="0"/>
        <v>0</v>
      </c>
    </row>
    <row r="31" spans="1:8" x14ac:dyDescent="0.3">
      <c r="A31" s="6" t="s">
        <v>15</v>
      </c>
      <c r="B31" s="7">
        <v>0</v>
      </c>
      <c r="C31" s="7">
        <v>0</v>
      </c>
      <c r="D31" s="7">
        <v>0</v>
      </c>
      <c r="E31" s="7">
        <v>0</v>
      </c>
      <c r="F31" s="7">
        <v>0</v>
      </c>
      <c r="G31" s="7">
        <v>0</v>
      </c>
      <c r="H31" s="8">
        <f t="shared" si="0"/>
        <v>0</v>
      </c>
    </row>
    <row r="32" spans="1:8" x14ac:dyDescent="0.3">
      <c r="A32" s="6" t="s">
        <v>27</v>
      </c>
      <c r="B32" s="7">
        <v>26</v>
      </c>
      <c r="C32" s="7">
        <v>182</v>
      </c>
      <c r="D32" s="7">
        <v>344</v>
      </c>
      <c r="E32" s="7">
        <v>353</v>
      </c>
      <c r="F32" s="7">
        <v>628</v>
      </c>
      <c r="G32" s="7">
        <v>124</v>
      </c>
      <c r="H32" s="8">
        <f t="shared" si="0"/>
        <v>1657</v>
      </c>
    </row>
    <row r="33" spans="1:8" x14ac:dyDescent="0.3">
      <c r="A33" s="6" t="s">
        <v>8</v>
      </c>
      <c r="B33" s="7">
        <v>0</v>
      </c>
      <c r="C33" s="7">
        <v>11</v>
      </c>
      <c r="D33" s="7">
        <v>14</v>
      </c>
      <c r="E33" s="7">
        <v>5</v>
      </c>
      <c r="F33" s="7">
        <v>14</v>
      </c>
      <c r="G33" s="7">
        <v>6</v>
      </c>
      <c r="H33" s="8">
        <f t="shared" si="0"/>
        <v>50</v>
      </c>
    </row>
    <row r="34" spans="1:8" x14ac:dyDescent="0.3">
      <c r="A34" s="6" t="s">
        <v>20</v>
      </c>
      <c r="B34" s="7">
        <v>36</v>
      </c>
      <c r="C34" s="7">
        <v>290</v>
      </c>
      <c r="D34" s="7">
        <v>383</v>
      </c>
      <c r="E34" s="7">
        <v>296</v>
      </c>
      <c r="F34" s="7">
        <v>461</v>
      </c>
      <c r="G34" s="7">
        <v>441</v>
      </c>
      <c r="H34" s="8">
        <f t="shared" si="0"/>
        <v>1907</v>
      </c>
    </row>
    <row r="35" spans="1:8" x14ac:dyDescent="0.3">
      <c r="A35" s="6" t="s">
        <v>21</v>
      </c>
      <c r="B35" s="7">
        <v>16</v>
      </c>
      <c r="C35" s="7">
        <v>108</v>
      </c>
      <c r="D35" s="7">
        <v>200</v>
      </c>
      <c r="E35" s="7">
        <v>253</v>
      </c>
      <c r="F35" s="7">
        <v>15</v>
      </c>
      <c r="G35" s="7">
        <v>50</v>
      </c>
      <c r="H35" s="8">
        <f t="shared" si="0"/>
        <v>642</v>
      </c>
    </row>
    <row r="36" spans="1:8" x14ac:dyDescent="0.3">
      <c r="A36" s="6" t="s">
        <v>10</v>
      </c>
      <c r="B36" s="7">
        <v>37</v>
      </c>
      <c r="C36" s="7">
        <v>207</v>
      </c>
      <c r="D36" s="7">
        <v>198</v>
      </c>
      <c r="E36" s="7">
        <v>237</v>
      </c>
      <c r="F36" s="7">
        <v>685</v>
      </c>
      <c r="G36" s="7">
        <v>181</v>
      </c>
      <c r="H36" s="8">
        <f t="shared" si="0"/>
        <v>1545</v>
      </c>
    </row>
    <row r="37" spans="1:8" x14ac:dyDescent="0.3">
      <c r="A37" s="6" t="s">
        <v>12</v>
      </c>
      <c r="B37" s="7">
        <v>14</v>
      </c>
      <c r="C37" s="7">
        <v>195</v>
      </c>
      <c r="D37" s="7">
        <v>275</v>
      </c>
      <c r="E37" s="7">
        <v>389</v>
      </c>
      <c r="F37" s="7">
        <v>936</v>
      </c>
      <c r="G37" s="7">
        <v>127</v>
      </c>
      <c r="H37" s="8">
        <f t="shared" si="0"/>
        <v>1936</v>
      </c>
    </row>
    <row r="38" spans="1:8" x14ac:dyDescent="0.3">
      <c r="A38" s="12" t="s">
        <v>41</v>
      </c>
      <c r="B38" s="8">
        <f>SUM(B4:B37)</f>
        <v>394</v>
      </c>
      <c r="C38" s="8">
        <f t="shared" ref="C38:H38" si="1">SUM(C4:C37)</f>
        <v>4178</v>
      </c>
      <c r="D38" s="8">
        <f t="shared" si="1"/>
        <v>5560</v>
      </c>
      <c r="E38" s="8">
        <f t="shared" si="1"/>
        <v>6210</v>
      </c>
      <c r="F38" s="8">
        <f t="shared" si="1"/>
        <v>12254</v>
      </c>
      <c r="G38" s="8">
        <f t="shared" si="1"/>
        <v>3826</v>
      </c>
      <c r="H38" s="8">
        <f t="shared" si="1"/>
        <v>32422</v>
      </c>
    </row>
    <row r="40" spans="1:8" x14ac:dyDescent="0.3">
      <c r="A40" s="3" t="s">
        <v>43</v>
      </c>
      <c r="B40" s="3"/>
      <c r="C40" s="3"/>
      <c r="D40" s="3"/>
      <c r="E40" s="3"/>
      <c r="F40" s="3"/>
    </row>
    <row r="41" spans="1:8" x14ac:dyDescent="0.3">
      <c r="A41" s="3"/>
      <c r="B41" s="3"/>
      <c r="C41" s="3"/>
      <c r="D41" s="3"/>
      <c r="E41" s="3"/>
      <c r="F41" s="3"/>
    </row>
    <row r="42" spans="1:8" x14ac:dyDescent="0.3">
      <c r="A42" s="3"/>
      <c r="B42" s="3"/>
      <c r="C42" s="3"/>
      <c r="D42" s="3"/>
      <c r="E42" s="3"/>
      <c r="F42" s="3"/>
    </row>
    <row r="43" spans="1:8" x14ac:dyDescent="0.3">
      <c r="A43" s="3"/>
      <c r="B43" s="3"/>
      <c r="C43" s="3"/>
      <c r="D43" s="3"/>
      <c r="E43" s="3"/>
      <c r="F43" s="3"/>
    </row>
    <row r="44" spans="1:8" x14ac:dyDescent="0.3">
      <c r="A44" s="3"/>
      <c r="B44" s="3"/>
      <c r="C44" s="3"/>
      <c r="D44" s="3"/>
      <c r="E44" s="3"/>
      <c r="F44" s="3"/>
    </row>
    <row r="45" spans="1:8" x14ac:dyDescent="0.3">
      <c r="A45" s="3"/>
      <c r="B45" s="3"/>
      <c r="C45" s="3"/>
      <c r="D45" s="3"/>
      <c r="E45" s="3"/>
      <c r="F45" s="3"/>
    </row>
    <row r="46" spans="1:8" x14ac:dyDescent="0.3">
      <c r="A46" s="3"/>
      <c r="B46" s="3"/>
      <c r="C46" s="3"/>
      <c r="D46" s="3"/>
      <c r="E46" s="3"/>
      <c r="F46" s="3"/>
    </row>
    <row r="47" spans="1:8" x14ac:dyDescent="0.3">
      <c r="A47" s="3"/>
      <c r="B47" s="3"/>
      <c r="C47" s="3"/>
      <c r="D47" s="3"/>
      <c r="E47" s="3"/>
      <c r="F47" s="3"/>
    </row>
    <row r="48" spans="1:8" x14ac:dyDescent="0.3">
      <c r="A48" s="3"/>
      <c r="B48" s="3"/>
      <c r="C48" s="3"/>
      <c r="D48" s="3"/>
      <c r="E48" s="3"/>
      <c r="F48" s="3"/>
    </row>
  </sheetData>
  <mergeCells count="2">
    <mergeCell ref="A40:F48"/>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CONSOLIDATED</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dcterms:created xsi:type="dcterms:W3CDTF">2018-06-18T20:11:16Z</dcterms:created>
  <dcterms:modified xsi:type="dcterms:W3CDTF">2018-08-29T19:55:35Z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